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/>
  <mc:AlternateContent xmlns:mc="http://schemas.openxmlformats.org/markup-compatibility/2006">
    <mc:Choice Requires="x15">
      <x15ac:absPath xmlns:x15ac="http://schemas.microsoft.com/office/spreadsheetml/2010/11/ac" url="/Users/Ilona/Desktop/opgemaakte kennisbank/"/>
    </mc:Choice>
  </mc:AlternateContent>
  <xr:revisionPtr revIDLastSave="0" documentId="13_ncr:1_{F046E2FB-23B5-0B44-8EB1-46AF411F501F}" xr6:coauthVersionLast="46" xr6:coauthVersionMax="46" xr10:uidLastSave="{00000000-0000-0000-0000-000000000000}"/>
  <bookViews>
    <workbookView xWindow="0" yWindow="460" windowWidth="28760" windowHeight="16760" activeTab="11" xr2:uid="{00000000-000D-0000-FFFF-FFFF00000000}"/>
  </bookViews>
  <sheets>
    <sheet name="Waardeprofiel" sheetId="1" r:id="rId1"/>
    <sheet name="Concept 1" sheetId="4" r:id="rId2"/>
    <sheet name="Concept 2" sheetId="5" r:id="rId3"/>
    <sheet name="Concept 3" sheetId="6" r:id="rId4"/>
    <sheet name="Concept 4" sheetId="7" r:id="rId5"/>
    <sheet name="Concept 5" sheetId="8" r:id="rId6"/>
    <sheet name="Concept 6" sheetId="9" r:id="rId7"/>
    <sheet name="Concept 7" sheetId="10" r:id="rId8"/>
    <sheet name="Concept 8" sheetId="11" r:id="rId9"/>
    <sheet name="Concept 9" sheetId="12" r:id="rId10"/>
    <sheet name="Concept 10" sheetId="13" r:id="rId11"/>
    <sheet name="Waardering concepten" sheetId="3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/>
  <c r="F9" i="3"/>
  <c r="F8" i="3"/>
  <c r="F7" i="3"/>
  <c r="E15" i="3"/>
  <c r="E14" i="3"/>
  <c r="E13" i="3"/>
  <c r="E12" i="3"/>
  <c r="E11" i="3"/>
  <c r="E10" i="3"/>
  <c r="E9" i="3"/>
  <c r="E8" i="3"/>
  <c r="E7" i="3"/>
  <c r="F6" i="3"/>
  <c r="E6" i="3"/>
  <c r="C15" i="3"/>
  <c r="B15" i="3"/>
  <c r="C14" i="3"/>
  <c r="B14" i="3"/>
  <c r="B13" i="3"/>
  <c r="C13" i="3"/>
  <c r="C12" i="3"/>
  <c r="B12" i="3"/>
  <c r="C10" i="3"/>
  <c r="B10" i="3"/>
  <c r="B11" i="3"/>
  <c r="C11" i="3"/>
  <c r="B9" i="3"/>
  <c r="C9" i="3"/>
  <c r="B8" i="3"/>
  <c r="C8" i="3"/>
  <c r="C7" i="3"/>
  <c r="B7" i="3"/>
  <c r="C6" i="3"/>
  <c r="B6" i="3"/>
  <c r="B3" i="3"/>
  <c r="B2" i="3"/>
  <c r="B62" i="13"/>
  <c r="D62" i="13" s="1"/>
  <c r="B61" i="13"/>
  <c r="D61" i="13" s="1"/>
  <c r="B60" i="13"/>
  <c r="D60" i="13" s="1"/>
  <c r="B58" i="13"/>
  <c r="D58" i="13" s="1"/>
  <c r="B57" i="13"/>
  <c r="D57" i="13" s="1"/>
  <c r="B56" i="13"/>
  <c r="D56" i="13" s="1"/>
  <c r="B55" i="13"/>
  <c r="D55" i="13" s="1"/>
  <c r="B53" i="13"/>
  <c r="D53" i="13" s="1"/>
  <c r="B52" i="13"/>
  <c r="D52" i="13" s="1"/>
  <c r="B51" i="13"/>
  <c r="D51" i="13" s="1"/>
  <c r="B50" i="13"/>
  <c r="D50" i="13" s="1"/>
  <c r="B48" i="13"/>
  <c r="D48" i="13" s="1"/>
  <c r="B47" i="13"/>
  <c r="D47" i="13" s="1"/>
  <c r="B46" i="13"/>
  <c r="D46" i="13" s="1"/>
  <c r="B45" i="13"/>
  <c r="D45" i="13" s="1"/>
  <c r="B44" i="13"/>
  <c r="D44" i="13" s="1"/>
  <c r="B39" i="13"/>
  <c r="D39" i="13" s="1"/>
  <c r="B38" i="13"/>
  <c r="D38" i="13" s="1"/>
  <c r="B37" i="13"/>
  <c r="D37" i="13" s="1"/>
  <c r="B36" i="13"/>
  <c r="D36" i="13" s="1"/>
  <c r="B31" i="13"/>
  <c r="D31" i="13" s="1"/>
  <c r="B30" i="13"/>
  <c r="D30" i="13" s="1"/>
  <c r="B29" i="13"/>
  <c r="D29" i="13" s="1"/>
  <c r="B27" i="13"/>
  <c r="D27" i="13" s="1"/>
  <c r="B26" i="13"/>
  <c r="D26" i="13" s="1"/>
  <c r="B25" i="13"/>
  <c r="D25" i="13" s="1"/>
  <c r="B24" i="13"/>
  <c r="D24" i="13" s="1"/>
  <c r="B22" i="13"/>
  <c r="D22" i="13" s="1"/>
  <c r="B21" i="13"/>
  <c r="D21" i="13" s="1"/>
  <c r="B20" i="13"/>
  <c r="D20" i="13" s="1"/>
  <c r="B19" i="13"/>
  <c r="D19" i="13" s="1"/>
  <c r="B17" i="13"/>
  <c r="D17" i="13" s="1"/>
  <c r="B16" i="13"/>
  <c r="D16" i="13" s="1"/>
  <c r="B15" i="13"/>
  <c r="D15" i="13" s="1"/>
  <c r="B13" i="13"/>
  <c r="D13" i="13" s="1"/>
  <c r="B12" i="13"/>
  <c r="D12" i="13" s="1"/>
  <c r="B4" i="13"/>
  <c r="B3" i="13"/>
  <c r="B62" i="12"/>
  <c r="D62" i="12" s="1"/>
  <c r="B61" i="12"/>
  <c r="D61" i="12" s="1"/>
  <c r="B60" i="12"/>
  <c r="D60" i="12" s="1"/>
  <c r="B58" i="12"/>
  <c r="D58" i="12" s="1"/>
  <c r="B57" i="12"/>
  <c r="D57" i="12" s="1"/>
  <c r="B56" i="12"/>
  <c r="D56" i="12" s="1"/>
  <c r="B55" i="12"/>
  <c r="D55" i="12" s="1"/>
  <c r="B53" i="12"/>
  <c r="D53" i="12" s="1"/>
  <c r="B52" i="12"/>
  <c r="D52" i="12" s="1"/>
  <c r="B51" i="12"/>
  <c r="D51" i="12" s="1"/>
  <c r="B50" i="12"/>
  <c r="D50" i="12" s="1"/>
  <c r="B48" i="12"/>
  <c r="D48" i="12" s="1"/>
  <c r="B47" i="12"/>
  <c r="D47" i="12" s="1"/>
  <c r="B46" i="12"/>
  <c r="D46" i="12" s="1"/>
  <c r="B45" i="12"/>
  <c r="D45" i="12" s="1"/>
  <c r="B44" i="12"/>
  <c r="D44" i="12" s="1"/>
  <c r="B39" i="12"/>
  <c r="D39" i="12" s="1"/>
  <c r="B38" i="12"/>
  <c r="D38" i="12" s="1"/>
  <c r="B37" i="12"/>
  <c r="D37" i="12" s="1"/>
  <c r="B36" i="12"/>
  <c r="D36" i="12" s="1"/>
  <c r="B31" i="12"/>
  <c r="D31" i="12" s="1"/>
  <c r="B30" i="12"/>
  <c r="D30" i="12" s="1"/>
  <c r="B29" i="12"/>
  <c r="D29" i="12" s="1"/>
  <c r="B27" i="12"/>
  <c r="D27" i="12" s="1"/>
  <c r="B26" i="12"/>
  <c r="D26" i="12" s="1"/>
  <c r="B25" i="12"/>
  <c r="D25" i="12" s="1"/>
  <c r="B24" i="12"/>
  <c r="D24" i="12" s="1"/>
  <c r="B22" i="12"/>
  <c r="D22" i="12" s="1"/>
  <c r="B21" i="12"/>
  <c r="D21" i="12" s="1"/>
  <c r="B20" i="12"/>
  <c r="D20" i="12" s="1"/>
  <c r="B19" i="12"/>
  <c r="D19" i="12" s="1"/>
  <c r="B17" i="12"/>
  <c r="D17" i="12" s="1"/>
  <c r="B16" i="12"/>
  <c r="D16" i="12" s="1"/>
  <c r="B15" i="12"/>
  <c r="D15" i="12" s="1"/>
  <c r="B13" i="12"/>
  <c r="D13" i="12" s="1"/>
  <c r="B12" i="12"/>
  <c r="D12" i="12" s="1"/>
  <c r="B4" i="12"/>
  <c r="B3" i="12"/>
  <c r="B62" i="11"/>
  <c r="D62" i="11" s="1"/>
  <c r="B61" i="11"/>
  <c r="D61" i="11" s="1"/>
  <c r="B60" i="11"/>
  <c r="D60" i="11" s="1"/>
  <c r="B58" i="11"/>
  <c r="D58" i="11" s="1"/>
  <c r="B57" i="11"/>
  <c r="D57" i="11" s="1"/>
  <c r="B56" i="11"/>
  <c r="D56" i="11" s="1"/>
  <c r="B55" i="11"/>
  <c r="D55" i="11" s="1"/>
  <c r="B53" i="11"/>
  <c r="D53" i="11" s="1"/>
  <c r="B52" i="11"/>
  <c r="D52" i="11" s="1"/>
  <c r="B51" i="11"/>
  <c r="D51" i="11" s="1"/>
  <c r="B50" i="11"/>
  <c r="D50" i="11" s="1"/>
  <c r="B48" i="11"/>
  <c r="D48" i="11" s="1"/>
  <c r="B47" i="11"/>
  <c r="D47" i="11" s="1"/>
  <c r="B46" i="11"/>
  <c r="D46" i="11" s="1"/>
  <c r="B45" i="11"/>
  <c r="D45" i="11" s="1"/>
  <c r="B44" i="11"/>
  <c r="D44" i="11" s="1"/>
  <c r="B39" i="11"/>
  <c r="D39" i="11" s="1"/>
  <c r="B38" i="11"/>
  <c r="D38" i="11" s="1"/>
  <c r="B37" i="11"/>
  <c r="D37" i="11" s="1"/>
  <c r="B36" i="11"/>
  <c r="D36" i="11" s="1"/>
  <c r="B31" i="11"/>
  <c r="D31" i="11" s="1"/>
  <c r="B30" i="11"/>
  <c r="D30" i="11" s="1"/>
  <c r="B29" i="11"/>
  <c r="D29" i="11" s="1"/>
  <c r="B27" i="11"/>
  <c r="D27" i="11" s="1"/>
  <c r="B26" i="11"/>
  <c r="D26" i="11" s="1"/>
  <c r="B25" i="11"/>
  <c r="D25" i="11" s="1"/>
  <c r="B24" i="11"/>
  <c r="D24" i="11" s="1"/>
  <c r="B22" i="11"/>
  <c r="D22" i="11" s="1"/>
  <c r="B21" i="11"/>
  <c r="D21" i="11" s="1"/>
  <c r="B20" i="11"/>
  <c r="D20" i="11" s="1"/>
  <c r="B19" i="11"/>
  <c r="D19" i="11" s="1"/>
  <c r="B17" i="11"/>
  <c r="D17" i="11" s="1"/>
  <c r="B16" i="11"/>
  <c r="D16" i="11" s="1"/>
  <c r="B15" i="11"/>
  <c r="D15" i="11" s="1"/>
  <c r="B13" i="11"/>
  <c r="D13" i="11" s="1"/>
  <c r="B12" i="11"/>
  <c r="D12" i="11" s="1"/>
  <c r="B4" i="11"/>
  <c r="B3" i="11"/>
  <c r="B62" i="10"/>
  <c r="D62" i="10" s="1"/>
  <c r="B61" i="10"/>
  <c r="D61" i="10" s="1"/>
  <c r="B60" i="10"/>
  <c r="D60" i="10" s="1"/>
  <c r="B58" i="10"/>
  <c r="D58" i="10" s="1"/>
  <c r="B57" i="10"/>
  <c r="D57" i="10" s="1"/>
  <c r="B56" i="10"/>
  <c r="D56" i="10" s="1"/>
  <c r="B55" i="10"/>
  <c r="D55" i="10" s="1"/>
  <c r="B53" i="10"/>
  <c r="D53" i="10" s="1"/>
  <c r="B52" i="10"/>
  <c r="D52" i="10" s="1"/>
  <c r="B51" i="10"/>
  <c r="D51" i="10" s="1"/>
  <c r="B50" i="10"/>
  <c r="D50" i="10" s="1"/>
  <c r="B48" i="10"/>
  <c r="D48" i="10" s="1"/>
  <c r="B47" i="10"/>
  <c r="D47" i="10" s="1"/>
  <c r="B46" i="10"/>
  <c r="D46" i="10" s="1"/>
  <c r="B45" i="10"/>
  <c r="D45" i="10" s="1"/>
  <c r="B44" i="10"/>
  <c r="D44" i="10" s="1"/>
  <c r="B39" i="10"/>
  <c r="D39" i="10" s="1"/>
  <c r="B38" i="10"/>
  <c r="D38" i="10" s="1"/>
  <c r="B37" i="10"/>
  <c r="D37" i="10" s="1"/>
  <c r="B36" i="10"/>
  <c r="D36" i="10" s="1"/>
  <c r="B31" i="10"/>
  <c r="D31" i="10" s="1"/>
  <c r="B30" i="10"/>
  <c r="D30" i="10" s="1"/>
  <c r="B29" i="10"/>
  <c r="D29" i="10" s="1"/>
  <c r="B27" i="10"/>
  <c r="D27" i="10" s="1"/>
  <c r="B26" i="10"/>
  <c r="D26" i="10" s="1"/>
  <c r="B25" i="10"/>
  <c r="D25" i="10" s="1"/>
  <c r="B24" i="10"/>
  <c r="D24" i="10" s="1"/>
  <c r="B22" i="10"/>
  <c r="D22" i="10" s="1"/>
  <c r="B21" i="10"/>
  <c r="D21" i="10" s="1"/>
  <c r="B20" i="10"/>
  <c r="D20" i="10" s="1"/>
  <c r="B19" i="10"/>
  <c r="D19" i="10" s="1"/>
  <c r="B17" i="10"/>
  <c r="D17" i="10" s="1"/>
  <c r="B16" i="10"/>
  <c r="D16" i="10" s="1"/>
  <c r="B15" i="10"/>
  <c r="D15" i="10" s="1"/>
  <c r="B13" i="10"/>
  <c r="D13" i="10" s="1"/>
  <c r="B12" i="10"/>
  <c r="D12" i="10" s="1"/>
  <c r="B4" i="10"/>
  <c r="B3" i="10"/>
  <c r="B62" i="9"/>
  <c r="D62" i="9" s="1"/>
  <c r="B61" i="9"/>
  <c r="D61" i="9" s="1"/>
  <c r="B60" i="9"/>
  <c r="D60" i="9" s="1"/>
  <c r="B58" i="9"/>
  <c r="D58" i="9" s="1"/>
  <c r="B57" i="9"/>
  <c r="D57" i="9" s="1"/>
  <c r="B56" i="9"/>
  <c r="D56" i="9" s="1"/>
  <c r="B55" i="9"/>
  <c r="D55" i="9" s="1"/>
  <c r="B53" i="9"/>
  <c r="D53" i="9" s="1"/>
  <c r="B52" i="9"/>
  <c r="D52" i="9" s="1"/>
  <c r="B51" i="9"/>
  <c r="D51" i="9" s="1"/>
  <c r="B50" i="9"/>
  <c r="D50" i="9" s="1"/>
  <c r="B48" i="9"/>
  <c r="D48" i="9" s="1"/>
  <c r="B47" i="9"/>
  <c r="D47" i="9" s="1"/>
  <c r="B46" i="9"/>
  <c r="D46" i="9" s="1"/>
  <c r="B45" i="9"/>
  <c r="D45" i="9" s="1"/>
  <c r="B44" i="9"/>
  <c r="D44" i="9" s="1"/>
  <c r="B39" i="9"/>
  <c r="D39" i="9" s="1"/>
  <c r="B38" i="9"/>
  <c r="D38" i="9" s="1"/>
  <c r="B37" i="9"/>
  <c r="D37" i="9" s="1"/>
  <c r="B36" i="9"/>
  <c r="D36" i="9" s="1"/>
  <c r="B31" i="9"/>
  <c r="D31" i="9" s="1"/>
  <c r="B30" i="9"/>
  <c r="D30" i="9" s="1"/>
  <c r="B29" i="9"/>
  <c r="D29" i="9" s="1"/>
  <c r="B27" i="9"/>
  <c r="D27" i="9" s="1"/>
  <c r="B26" i="9"/>
  <c r="D26" i="9" s="1"/>
  <c r="B25" i="9"/>
  <c r="D25" i="9" s="1"/>
  <c r="B24" i="9"/>
  <c r="D24" i="9" s="1"/>
  <c r="B22" i="9"/>
  <c r="D22" i="9" s="1"/>
  <c r="B21" i="9"/>
  <c r="D21" i="9" s="1"/>
  <c r="B20" i="9"/>
  <c r="D20" i="9" s="1"/>
  <c r="B19" i="9"/>
  <c r="D19" i="9" s="1"/>
  <c r="B17" i="9"/>
  <c r="D17" i="9" s="1"/>
  <c r="B16" i="9"/>
  <c r="D16" i="9" s="1"/>
  <c r="B15" i="9"/>
  <c r="D15" i="9" s="1"/>
  <c r="B13" i="9"/>
  <c r="D13" i="9" s="1"/>
  <c r="B12" i="9"/>
  <c r="D12" i="9" s="1"/>
  <c r="B4" i="9"/>
  <c r="B3" i="9"/>
  <c r="B62" i="8"/>
  <c r="D62" i="8" s="1"/>
  <c r="B61" i="8"/>
  <c r="D61" i="8" s="1"/>
  <c r="B60" i="8"/>
  <c r="D60" i="8" s="1"/>
  <c r="B58" i="8"/>
  <c r="D58" i="8" s="1"/>
  <c r="B57" i="8"/>
  <c r="D57" i="8" s="1"/>
  <c r="B56" i="8"/>
  <c r="D56" i="8" s="1"/>
  <c r="B55" i="8"/>
  <c r="D55" i="8" s="1"/>
  <c r="B53" i="8"/>
  <c r="D53" i="8" s="1"/>
  <c r="B52" i="8"/>
  <c r="D52" i="8" s="1"/>
  <c r="B51" i="8"/>
  <c r="D51" i="8" s="1"/>
  <c r="B50" i="8"/>
  <c r="D50" i="8" s="1"/>
  <c r="B48" i="8"/>
  <c r="D48" i="8" s="1"/>
  <c r="B47" i="8"/>
  <c r="D47" i="8" s="1"/>
  <c r="B46" i="8"/>
  <c r="D46" i="8" s="1"/>
  <c r="B45" i="8"/>
  <c r="D45" i="8" s="1"/>
  <c r="B44" i="8"/>
  <c r="D44" i="8" s="1"/>
  <c r="B39" i="8"/>
  <c r="D39" i="8" s="1"/>
  <c r="B38" i="8"/>
  <c r="D38" i="8" s="1"/>
  <c r="B37" i="8"/>
  <c r="D37" i="8" s="1"/>
  <c r="B36" i="8"/>
  <c r="D36" i="8" s="1"/>
  <c r="B31" i="8"/>
  <c r="D31" i="8" s="1"/>
  <c r="B30" i="8"/>
  <c r="D30" i="8" s="1"/>
  <c r="B29" i="8"/>
  <c r="D29" i="8" s="1"/>
  <c r="B27" i="8"/>
  <c r="D27" i="8" s="1"/>
  <c r="B26" i="8"/>
  <c r="D26" i="8" s="1"/>
  <c r="B25" i="8"/>
  <c r="D25" i="8" s="1"/>
  <c r="B24" i="8"/>
  <c r="D24" i="8" s="1"/>
  <c r="B22" i="8"/>
  <c r="D22" i="8" s="1"/>
  <c r="B21" i="8"/>
  <c r="D21" i="8" s="1"/>
  <c r="B20" i="8"/>
  <c r="D20" i="8" s="1"/>
  <c r="B19" i="8"/>
  <c r="D19" i="8" s="1"/>
  <c r="B17" i="8"/>
  <c r="D17" i="8" s="1"/>
  <c r="B16" i="8"/>
  <c r="D16" i="8" s="1"/>
  <c r="B15" i="8"/>
  <c r="D15" i="8" s="1"/>
  <c r="B13" i="8"/>
  <c r="D13" i="8" s="1"/>
  <c r="B12" i="8"/>
  <c r="D12" i="8" s="1"/>
  <c r="B4" i="8"/>
  <c r="B3" i="8"/>
  <c r="B62" i="7"/>
  <c r="D62" i="7" s="1"/>
  <c r="B61" i="7"/>
  <c r="D61" i="7" s="1"/>
  <c r="B60" i="7"/>
  <c r="D60" i="7" s="1"/>
  <c r="B58" i="7"/>
  <c r="D58" i="7" s="1"/>
  <c r="B57" i="7"/>
  <c r="D57" i="7" s="1"/>
  <c r="B56" i="7"/>
  <c r="D56" i="7" s="1"/>
  <c r="B55" i="7"/>
  <c r="D55" i="7" s="1"/>
  <c r="B53" i="7"/>
  <c r="D53" i="7" s="1"/>
  <c r="B52" i="7"/>
  <c r="D52" i="7" s="1"/>
  <c r="B51" i="7"/>
  <c r="D51" i="7" s="1"/>
  <c r="B50" i="7"/>
  <c r="D50" i="7" s="1"/>
  <c r="B48" i="7"/>
  <c r="D48" i="7" s="1"/>
  <c r="B47" i="7"/>
  <c r="D47" i="7" s="1"/>
  <c r="B46" i="7"/>
  <c r="D46" i="7" s="1"/>
  <c r="B45" i="7"/>
  <c r="D45" i="7" s="1"/>
  <c r="B44" i="7"/>
  <c r="D44" i="7" s="1"/>
  <c r="B39" i="7"/>
  <c r="D39" i="7" s="1"/>
  <c r="B38" i="7"/>
  <c r="D38" i="7" s="1"/>
  <c r="B37" i="7"/>
  <c r="D37" i="7" s="1"/>
  <c r="B36" i="7"/>
  <c r="D36" i="7" s="1"/>
  <c r="B31" i="7"/>
  <c r="D31" i="7" s="1"/>
  <c r="B30" i="7"/>
  <c r="D30" i="7" s="1"/>
  <c r="B29" i="7"/>
  <c r="D29" i="7" s="1"/>
  <c r="B27" i="7"/>
  <c r="D27" i="7" s="1"/>
  <c r="B26" i="7"/>
  <c r="D26" i="7" s="1"/>
  <c r="B25" i="7"/>
  <c r="D25" i="7" s="1"/>
  <c r="B24" i="7"/>
  <c r="D24" i="7" s="1"/>
  <c r="B22" i="7"/>
  <c r="D22" i="7" s="1"/>
  <c r="B21" i="7"/>
  <c r="D21" i="7" s="1"/>
  <c r="B20" i="7"/>
  <c r="D20" i="7" s="1"/>
  <c r="B19" i="7"/>
  <c r="D19" i="7" s="1"/>
  <c r="B17" i="7"/>
  <c r="D17" i="7" s="1"/>
  <c r="B16" i="7"/>
  <c r="D16" i="7" s="1"/>
  <c r="B15" i="7"/>
  <c r="D15" i="7" s="1"/>
  <c r="B13" i="7"/>
  <c r="D13" i="7" s="1"/>
  <c r="B12" i="7"/>
  <c r="D12" i="7" s="1"/>
  <c r="B4" i="7"/>
  <c r="B3" i="7"/>
  <c r="B62" i="6"/>
  <c r="D62" i="6" s="1"/>
  <c r="B61" i="6"/>
  <c r="D61" i="6" s="1"/>
  <c r="B60" i="6"/>
  <c r="D60" i="6" s="1"/>
  <c r="B58" i="6"/>
  <c r="D58" i="6" s="1"/>
  <c r="B57" i="6"/>
  <c r="D57" i="6" s="1"/>
  <c r="B56" i="6"/>
  <c r="D56" i="6" s="1"/>
  <c r="B55" i="6"/>
  <c r="D55" i="6" s="1"/>
  <c r="B53" i="6"/>
  <c r="D53" i="6" s="1"/>
  <c r="B52" i="6"/>
  <c r="D52" i="6" s="1"/>
  <c r="B51" i="6"/>
  <c r="D51" i="6" s="1"/>
  <c r="B50" i="6"/>
  <c r="D50" i="6" s="1"/>
  <c r="B48" i="6"/>
  <c r="D48" i="6" s="1"/>
  <c r="B47" i="6"/>
  <c r="D47" i="6" s="1"/>
  <c r="B46" i="6"/>
  <c r="D46" i="6" s="1"/>
  <c r="B45" i="6"/>
  <c r="D45" i="6" s="1"/>
  <c r="B44" i="6"/>
  <c r="D44" i="6" s="1"/>
  <c r="B39" i="6"/>
  <c r="D39" i="6" s="1"/>
  <c r="B38" i="6"/>
  <c r="D38" i="6" s="1"/>
  <c r="B37" i="6"/>
  <c r="D37" i="6" s="1"/>
  <c r="B36" i="6"/>
  <c r="D36" i="6" s="1"/>
  <c r="B31" i="6"/>
  <c r="D31" i="6" s="1"/>
  <c r="B30" i="6"/>
  <c r="D30" i="6" s="1"/>
  <c r="B29" i="6"/>
  <c r="D29" i="6" s="1"/>
  <c r="B27" i="6"/>
  <c r="D27" i="6" s="1"/>
  <c r="B26" i="6"/>
  <c r="D26" i="6" s="1"/>
  <c r="B25" i="6"/>
  <c r="D25" i="6" s="1"/>
  <c r="B24" i="6"/>
  <c r="D24" i="6" s="1"/>
  <c r="B22" i="6"/>
  <c r="D22" i="6" s="1"/>
  <c r="B21" i="6"/>
  <c r="D21" i="6" s="1"/>
  <c r="B20" i="6"/>
  <c r="D20" i="6" s="1"/>
  <c r="B19" i="6"/>
  <c r="D19" i="6" s="1"/>
  <c r="B17" i="6"/>
  <c r="D17" i="6" s="1"/>
  <c r="B16" i="6"/>
  <c r="D16" i="6" s="1"/>
  <c r="B15" i="6"/>
  <c r="D15" i="6" s="1"/>
  <c r="B13" i="6"/>
  <c r="D13" i="6" s="1"/>
  <c r="B12" i="6"/>
  <c r="D12" i="6" s="1"/>
  <c r="B4" i="6"/>
  <c r="B3" i="6"/>
  <c r="B62" i="5"/>
  <c r="D62" i="5" s="1"/>
  <c r="B61" i="5"/>
  <c r="D61" i="5" s="1"/>
  <c r="B60" i="5"/>
  <c r="D60" i="5" s="1"/>
  <c r="B58" i="5"/>
  <c r="D58" i="5" s="1"/>
  <c r="B57" i="5"/>
  <c r="D57" i="5" s="1"/>
  <c r="B56" i="5"/>
  <c r="D56" i="5" s="1"/>
  <c r="B55" i="5"/>
  <c r="D55" i="5" s="1"/>
  <c r="B53" i="5"/>
  <c r="D53" i="5" s="1"/>
  <c r="B52" i="5"/>
  <c r="D52" i="5" s="1"/>
  <c r="B51" i="5"/>
  <c r="D51" i="5" s="1"/>
  <c r="B50" i="5"/>
  <c r="D50" i="5" s="1"/>
  <c r="B48" i="5"/>
  <c r="D48" i="5" s="1"/>
  <c r="B47" i="5"/>
  <c r="D47" i="5" s="1"/>
  <c r="B46" i="5"/>
  <c r="D46" i="5" s="1"/>
  <c r="B45" i="5"/>
  <c r="D45" i="5" s="1"/>
  <c r="B44" i="5"/>
  <c r="D44" i="5" s="1"/>
  <c r="B39" i="5"/>
  <c r="D39" i="5" s="1"/>
  <c r="B38" i="5"/>
  <c r="D38" i="5" s="1"/>
  <c r="B37" i="5"/>
  <c r="D37" i="5" s="1"/>
  <c r="B36" i="5"/>
  <c r="D36" i="5" s="1"/>
  <c r="B31" i="5"/>
  <c r="D31" i="5" s="1"/>
  <c r="B30" i="5"/>
  <c r="D30" i="5" s="1"/>
  <c r="B29" i="5"/>
  <c r="D29" i="5" s="1"/>
  <c r="B27" i="5"/>
  <c r="D27" i="5" s="1"/>
  <c r="B26" i="5"/>
  <c r="D26" i="5" s="1"/>
  <c r="B25" i="5"/>
  <c r="D25" i="5" s="1"/>
  <c r="B24" i="5"/>
  <c r="D24" i="5" s="1"/>
  <c r="B22" i="5"/>
  <c r="D22" i="5" s="1"/>
  <c r="B21" i="5"/>
  <c r="D21" i="5" s="1"/>
  <c r="B20" i="5"/>
  <c r="D20" i="5" s="1"/>
  <c r="B19" i="5"/>
  <c r="D19" i="5" s="1"/>
  <c r="B17" i="5"/>
  <c r="D17" i="5" s="1"/>
  <c r="B16" i="5"/>
  <c r="D16" i="5" s="1"/>
  <c r="B15" i="5"/>
  <c r="D15" i="5" s="1"/>
  <c r="B13" i="5"/>
  <c r="D13" i="5" s="1"/>
  <c r="B12" i="5"/>
  <c r="D12" i="5" s="1"/>
  <c r="B4" i="5"/>
  <c r="B3" i="5"/>
  <c r="B22" i="4"/>
  <c r="D22" i="4" s="1"/>
  <c r="B62" i="4"/>
  <c r="D62" i="4" s="1"/>
  <c r="B61" i="4"/>
  <c r="D61" i="4" s="1"/>
  <c r="B60" i="4"/>
  <c r="D60" i="4" s="1"/>
  <c r="B58" i="4"/>
  <c r="D58" i="4" s="1"/>
  <c r="B57" i="4"/>
  <c r="D57" i="4" s="1"/>
  <c r="B56" i="4"/>
  <c r="D56" i="4" s="1"/>
  <c r="B55" i="4"/>
  <c r="D55" i="4" s="1"/>
  <c r="B53" i="4"/>
  <c r="D53" i="4" s="1"/>
  <c r="B52" i="4"/>
  <c r="D52" i="4" s="1"/>
  <c r="B51" i="4"/>
  <c r="D51" i="4" s="1"/>
  <c r="B50" i="4"/>
  <c r="D50" i="4" s="1"/>
  <c r="B48" i="4"/>
  <c r="D48" i="4" s="1"/>
  <c r="B47" i="4"/>
  <c r="D47" i="4" s="1"/>
  <c r="B46" i="4"/>
  <c r="D46" i="4" s="1"/>
  <c r="B45" i="4"/>
  <c r="D45" i="4" s="1"/>
  <c r="B44" i="4"/>
  <c r="D44" i="4" s="1"/>
  <c r="B39" i="4"/>
  <c r="D39" i="4" s="1"/>
  <c r="B38" i="4"/>
  <c r="D38" i="4" s="1"/>
  <c r="B37" i="4"/>
  <c r="D37" i="4" s="1"/>
  <c r="B36" i="4"/>
  <c r="D36" i="4" s="1"/>
  <c r="B31" i="4"/>
  <c r="D31" i="4" s="1"/>
  <c r="B30" i="4"/>
  <c r="D30" i="4" s="1"/>
  <c r="B29" i="4"/>
  <c r="D29" i="4" s="1"/>
  <c r="B27" i="4"/>
  <c r="D27" i="4" s="1"/>
  <c r="B26" i="4"/>
  <c r="D26" i="4" s="1"/>
  <c r="B25" i="4"/>
  <c r="D25" i="4" s="1"/>
  <c r="B24" i="4"/>
  <c r="D24" i="4" s="1"/>
  <c r="B21" i="4"/>
  <c r="D21" i="4" s="1"/>
  <c r="B20" i="4"/>
  <c r="D20" i="4" s="1"/>
  <c r="B19" i="4"/>
  <c r="D19" i="4" s="1"/>
  <c r="B17" i="4"/>
  <c r="D17" i="4" s="1"/>
  <c r="B16" i="4"/>
  <c r="D16" i="4" s="1"/>
  <c r="B15" i="4"/>
  <c r="D15" i="4" s="1"/>
  <c r="B13" i="4"/>
  <c r="D13" i="4" s="1"/>
  <c r="B4" i="4"/>
  <c r="B3" i="4"/>
  <c r="B12" i="4"/>
  <c r="D12" i="4" s="1"/>
  <c r="D64" i="4" l="1"/>
  <c r="D6" i="3" s="1"/>
  <c r="D64" i="8"/>
  <c r="D10" i="3" s="1"/>
  <c r="D64" i="11"/>
  <c r="D13" i="3" s="1"/>
  <c r="D64" i="12"/>
  <c r="D14" i="3" s="1"/>
  <c r="D64" i="13"/>
  <c r="D15" i="3" s="1"/>
  <c r="D64" i="10"/>
  <c r="D12" i="3" s="1"/>
  <c r="D64" i="9"/>
  <c r="D11" i="3" s="1"/>
  <c r="D64" i="7"/>
  <c r="D9" i="3" s="1"/>
  <c r="D64" i="6"/>
  <c r="D8" i="3" s="1"/>
  <c r="D64" i="5"/>
  <c r="D7" i="3" s="1"/>
</calcChain>
</file>

<file path=xl/sharedStrings.xml><?xml version="1.0" encoding="utf-8"?>
<sst xmlns="http://schemas.openxmlformats.org/spreadsheetml/2006/main" count="706" uniqueCount="91">
  <si>
    <t>Waardering concepten</t>
  </si>
  <si>
    <t>Project:</t>
  </si>
  <si>
    <t>Datum:</t>
  </si>
  <si>
    <t>Waardeprofiel</t>
  </si>
  <si>
    <t>Basisprestatie</t>
  </si>
  <si>
    <t>Visie op de producten van de corporatie</t>
  </si>
  <si>
    <t>Energie</t>
  </si>
  <si>
    <t>Energieprestatie</t>
  </si>
  <si>
    <t>Vermindering van de energievraag</t>
  </si>
  <si>
    <t>Milieu</t>
  </si>
  <si>
    <t xml:space="preserve">Water </t>
  </si>
  <si>
    <t>Milieuzorg</t>
  </si>
  <si>
    <t>Materialen</t>
  </si>
  <si>
    <t>Gezondheid</t>
  </si>
  <si>
    <t>Geluid</t>
  </si>
  <si>
    <t>Luchtkwaliteit</t>
  </si>
  <si>
    <t>Thermisch comfort</t>
  </si>
  <si>
    <t>Licht en visueel comfort</t>
  </si>
  <si>
    <t>Gebruikskwaliteit</t>
  </si>
  <si>
    <t>Toegankelijkheid</t>
  </si>
  <si>
    <t>Functionaliteit</t>
  </si>
  <si>
    <t>Technische kwaliteit</t>
  </si>
  <si>
    <t>Sociale veiligheid</t>
  </si>
  <si>
    <t>Toekomstwaarde</t>
  </si>
  <si>
    <t>Toekomstgerichte voorzieningen</t>
  </si>
  <si>
    <t>Flexibiliteit</t>
  </si>
  <si>
    <t>Belevingswaarde</t>
  </si>
  <si>
    <t>Visie op het gebied</t>
  </si>
  <si>
    <t>Verbeteren woonomgeving</t>
  </si>
  <si>
    <t>Groen</t>
  </si>
  <si>
    <t>Speelvoorzieningen</t>
  </si>
  <si>
    <t>Openbare voorzieningen</t>
  </si>
  <si>
    <t>Straatbeeld</t>
  </si>
  <si>
    <t>Visie op de organisatie van de projectontwikkeling</t>
  </si>
  <si>
    <t>Minder eigen inzet en betrokkenheid, door het uitbesteden van:</t>
  </si>
  <si>
    <t>Adviseurs / toezicht</t>
  </si>
  <si>
    <t>Vergunningen, heffingen e.d.</t>
  </si>
  <si>
    <t>Verkoop / verhuur</t>
  </si>
  <si>
    <t>Financiering</t>
  </si>
  <si>
    <t>Communicatie met bewoners en omgeving</t>
  </si>
  <si>
    <t>Sneller proces</t>
  </si>
  <si>
    <t>Initiatief- en ontwikkelingsfase</t>
  </si>
  <si>
    <t>Ontwerpfase</t>
  </si>
  <si>
    <t>Engineering</t>
  </si>
  <si>
    <t>Realisatie</t>
  </si>
  <si>
    <t>Meer zekerheid en garanties</t>
  </si>
  <si>
    <t>Ontwikkelrisico's</t>
  </si>
  <si>
    <t>Ontwerprisico's</t>
  </si>
  <si>
    <t>Uitvoeringsrisico's</t>
  </si>
  <si>
    <t>Beheerrisico's</t>
  </si>
  <si>
    <t>Meer transparantie</t>
  </si>
  <si>
    <t>Algemeen waardeprofiel inzichtelijk, ook met prijzen</t>
  </si>
  <si>
    <t>Specifieke geschiktheid eenvoudig te beoordelen</t>
  </si>
  <si>
    <t>Helderheid over contract en invulling maatwerk</t>
  </si>
  <si>
    <t>Budget</t>
  </si>
  <si>
    <t>Budgtet</t>
  </si>
  <si>
    <t>Bouwkosten</t>
  </si>
  <si>
    <t>Score Concept</t>
  </si>
  <si>
    <t>Naam concept (1):</t>
  </si>
  <si>
    <t>Leveren basisprestatie (ja/nee):</t>
  </si>
  <si>
    <t>Voldoen aan geschiktheideisen (ja/nee):</t>
  </si>
  <si>
    <t>Waardeprofiel Opdrachtgever</t>
  </si>
  <si>
    <t>Score conceptaanbieder</t>
  </si>
  <si>
    <t>Waardering conceptaanbieder</t>
  </si>
  <si>
    <t>Totaal waardering</t>
  </si>
  <si>
    <t>Meerwaarde</t>
  </si>
  <si>
    <t>Naam concept (2):</t>
  </si>
  <si>
    <t>Naam concept (3):</t>
  </si>
  <si>
    <t>Naam concept (4):</t>
  </si>
  <si>
    <t>Naam concept (5):</t>
  </si>
  <si>
    <t>Naam concept (6):</t>
  </si>
  <si>
    <t>Naam concept (7):</t>
  </si>
  <si>
    <t>Naam concept (8):</t>
  </si>
  <si>
    <t>Naam concept (9):</t>
  </si>
  <si>
    <t>Naam concept (10):</t>
  </si>
  <si>
    <t>Leveren basisprestatie</t>
  </si>
  <si>
    <t>Voldoen aan geschiktheidseisen</t>
  </si>
  <si>
    <t>Waardering</t>
  </si>
  <si>
    <t>Budget basisprestatie</t>
  </si>
  <si>
    <t>Budget meerwaarde</t>
  </si>
  <si>
    <t>Prioritering</t>
  </si>
  <si>
    <t>Concept 1</t>
  </si>
  <si>
    <t>Concept 2</t>
  </si>
  <si>
    <t>Concept 3</t>
  </si>
  <si>
    <t>Concept 4</t>
  </si>
  <si>
    <t>Concept 5</t>
  </si>
  <si>
    <t>Concept 6</t>
  </si>
  <si>
    <t>Concept 7</t>
  </si>
  <si>
    <t>Concept 8</t>
  </si>
  <si>
    <t>Concept 9</t>
  </si>
  <si>
    <t>Concept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</si>
</sst>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7" x14ac:knownFonts="1">
    <font>
      <sz val="11"/>
      <color theme="1"/>
      <name val="Calibri"/>
      <family val="2"/>
      <scheme val="minor"/>
    </font>
    <font>
      <b/>
      <sz val="22"/>
      <color theme="6" tint="-0.499984740745262"/>
      <name val="Trebuchet MS"/>
      <family val="2"/>
    </font>
    <font>
      <sz val="16"/>
      <color theme="6" tint="-0.24994659260841701"/>
      <name val="Trebuchet MS"/>
      <family val="2"/>
    </font>
    <font>
      <b/>
      <sz val="14"/>
      <color rgb="FFE3001B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b/>
      <sz val="12"/>
      <color rgb="FFE3001B"/>
      <name val="Georgia"/>
      <family val="1"/>
    </font>
    <font>
      <sz val="12"/>
      <color rgb="FF99CC00"/>
      <name val="Georgia"/>
      <family val="1"/>
    </font>
    <font>
      <b/>
      <sz val="12"/>
      <color theme="0" tint="-0.499984740745262"/>
      <name val="Georgia"/>
      <family val="1"/>
    </font>
    <font>
      <b/>
      <sz val="11"/>
      <color theme="0" tint="-0.499984740745262"/>
      <name val="Georgia"/>
      <family val="1"/>
    </font>
    <font>
      <sz val="11"/>
      <name val="Georgia"/>
      <family val="1"/>
    </font>
    <font>
      <b/>
      <sz val="11"/>
      <color theme="1"/>
      <name val="Georgia"/>
      <family val="1"/>
    </font>
    <font>
      <b/>
      <sz val="14"/>
      <color theme="8"/>
      <name val="Georgia"/>
      <family val="1"/>
    </font>
    <font>
      <b/>
      <sz val="12"/>
      <color theme="8"/>
      <name val="Georgia"/>
      <family val="1"/>
    </font>
    <font>
      <sz val="11"/>
      <color theme="8"/>
      <name val="Georgia"/>
      <family val="1"/>
    </font>
    <font>
      <sz val="12"/>
      <color theme="8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medium">
        <color rgb="FFE3001B"/>
      </bottom>
      <diagonal/>
    </border>
    <border>
      <left/>
      <right/>
      <top/>
      <bottom style="medium">
        <color theme="6" tint="-0.2499465926084170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8"/>
      </bottom>
      <diagonal/>
    </border>
  </borders>
  <cellStyleXfs count="3">
    <xf numFmtId="0" fontId="0" fillId="0" borderId="0"/>
    <xf numFmtId="0" fontId="1" fillId="0" borderId="1"/>
    <xf numFmtId="0" fontId="2" fillId="0" borderId="3"/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5" fillId="3" borderId="0" xfId="0" applyFont="1" applyFill="1"/>
    <xf numFmtId="0" fontId="7" fillId="0" borderId="2" xfId="1" applyFont="1" applyFill="1" applyBorder="1" applyAlignment="1">
      <alignment horizontal="left" vertical="top"/>
    </xf>
    <xf numFmtId="0" fontId="7" fillId="0" borderId="2" xfId="1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9" fillId="0" borderId="4" xfId="2" applyFont="1" applyFill="1" applyBorder="1" applyAlignment="1" applyProtection="1">
      <alignment horizontal="left" vertical="top" wrapText="1"/>
    </xf>
    <xf numFmtId="0" fontId="9" fillId="0" borderId="4" xfId="2" applyFont="1" applyBorder="1" applyAlignment="1">
      <alignment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4" xfId="2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8" fillId="0" borderId="0" xfId="2" applyFont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0" fontId="10" fillId="0" borderId="4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4" fillId="3" borderId="0" xfId="0" applyFont="1" applyFill="1" applyAlignment="1">
      <alignment wrapText="1"/>
    </xf>
    <xf numFmtId="0" fontId="11" fillId="0" borderId="0" xfId="0" applyFont="1"/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vertical="top" wrapText="1"/>
    </xf>
    <xf numFmtId="0" fontId="6" fillId="3" borderId="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right" vertical="top" wrapText="1"/>
    </xf>
    <xf numFmtId="0" fontId="9" fillId="0" borderId="4" xfId="2" applyFont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12" fillId="4" borderId="0" xfId="0" applyFont="1" applyFill="1" applyAlignment="1">
      <alignment wrapText="1"/>
    </xf>
    <xf numFmtId="164" fontId="4" fillId="3" borderId="5" xfId="0" applyNumberFormat="1" applyFont="1" applyFill="1" applyBorder="1" applyAlignment="1"/>
    <xf numFmtId="164" fontId="4" fillId="0" borderId="5" xfId="0" applyNumberFormat="1" applyFont="1" applyFill="1" applyBorder="1" applyAlignment="1"/>
    <xf numFmtId="164" fontId="6" fillId="3" borderId="0" xfId="0" applyNumberFormat="1" applyFont="1" applyFill="1" applyAlignment="1"/>
    <xf numFmtId="164" fontId="6" fillId="0" borderId="0" xfId="0" applyNumberFormat="1" applyFont="1" applyFill="1" applyAlignment="1"/>
    <xf numFmtId="164" fontId="4" fillId="3" borderId="0" xfId="0" applyNumberFormat="1" applyFont="1" applyFill="1" applyAlignment="1"/>
    <xf numFmtId="164" fontId="4" fillId="0" borderId="0" xfId="0" applyNumberFormat="1" applyFont="1" applyFill="1" applyAlignment="1"/>
    <xf numFmtId="0" fontId="5" fillId="4" borderId="0" xfId="0" applyFont="1" applyFill="1" applyAlignment="1">
      <alignment horizontal="center" textRotation="45"/>
    </xf>
    <xf numFmtId="0" fontId="5" fillId="3" borderId="0" xfId="0" applyFont="1" applyFill="1" applyAlignment="1">
      <alignment horizontal="center" textRotation="45"/>
    </xf>
    <xf numFmtId="0" fontId="4" fillId="4" borderId="6" xfId="0" applyFont="1" applyFill="1" applyBorder="1"/>
    <xf numFmtId="0" fontId="4" fillId="3" borderId="6" xfId="0" applyFont="1" applyFill="1" applyBorder="1"/>
    <xf numFmtId="164" fontId="4" fillId="3" borderId="6" xfId="0" applyNumberFormat="1" applyFont="1" applyFill="1" applyBorder="1"/>
    <xf numFmtId="164" fontId="4" fillId="4" borderId="6" xfId="0" applyNumberFormat="1" applyFont="1" applyFill="1" applyBorder="1"/>
    <xf numFmtId="0" fontId="4" fillId="0" borderId="0" xfId="0" applyFont="1" applyFill="1"/>
    <xf numFmtId="0" fontId="13" fillId="0" borderId="7" xfId="0" applyFont="1" applyFill="1" applyBorder="1"/>
    <xf numFmtId="0" fontId="14" fillId="0" borderId="7" xfId="1" applyFont="1" applyFill="1" applyBorder="1" applyAlignment="1">
      <alignment horizontal="left" vertical="top"/>
    </xf>
    <xf numFmtId="0" fontId="14" fillId="0" borderId="7" xfId="1" applyFont="1" applyFill="1" applyBorder="1" applyAlignment="1">
      <alignment horizontal="left" vertical="top" wrapText="1"/>
    </xf>
    <xf numFmtId="0" fontId="14" fillId="0" borderId="7" xfId="1" applyFont="1" applyFill="1" applyBorder="1" applyAlignment="1">
      <alignment vertical="top" wrapText="1"/>
    </xf>
    <xf numFmtId="0" fontId="15" fillId="0" borderId="7" xfId="0" applyFont="1" applyFill="1" applyBorder="1" applyAlignment="1">
      <alignment wrapText="1"/>
    </xf>
    <xf numFmtId="0" fontId="14" fillId="0" borderId="7" xfId="1" applyFont="1" applyFill="1" applyBorder="1" applyAlignment="1">
      <alignment vertical="top"/>
    </xf>
    <xf numFmtId="0" fontId="14" fillId="0" borderId="2" xfId="1" applyFont="1" applyBorder="1" applyAlignment="1">
      <alignment horizontal="left" vertical="top" wrapText="1"/>
    </xf>
    <xf numFmtId="0" fontId="14" fillId="0" borderId="2" xfId="1" applyFont="1" applyBorder="1" applyAlignment="1">
      <alignment vertical="top" wrapText="1"/>
    </xf>
    <xf numFmtId="0" fontId="14" fillId="0" borderId="7" xfId="1" applyFont="1" applyBorder="1" applyAlignment="1">
      <alignment horizontal="left" vertical="top" wrapText="1"/>
    </xf>
    <xf numFmtId="0" fontId="14" fillId="0" borderId="7" xfId="1" applyFont="1" applyBorder="1" applyAlignment="1">
      <alignment vertical="top" wrapText="1"/>
    </xf>
    <xf numFmtId="0" fontId="15" fillId="0" borderId="7" xfId="0" applyFont="1" applyBorder="1" applyAlignment="1">
      <alignment wrapText="1"/>
    </xf>
    <xf numFmtId="0" fontId="13" fillId="0" borderId="0" xfId="0" applyFont="1"/>
    <xf numFmtId="0" fontId="7" fillId="0" borderId="7" xfId="1" applyFont="1" applyBorder="1" applyAlignment="1">
      <alignment vertical="top"/>
    </xf>
    <xf numFmtId="0" fontId="14" fillId="0" borderId="7" xfId="1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/>
  </cellXfs>
  <cellStyles count="3">
    <cellStyle name="CB1" xfId="1" xr:uid="{00000000-0005-0000-0000-000000000000}"/>
    <cellStyle name="CB2" xfId="2" xr:uid="{00000000-0005-0000-0000-000001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NCB">
  <a:themeElements>
    <a:clrScheme name="NCB">
      <a:dk1>
        <a:srgbClr val="000000"/>
      </a:dk1>
      <a:lt1>
        <a:srgbClr val="FFFFFF"/>
      </a:lt1>
      <a:dk2>
        <a:srgbClr val="184E48"/>
      </a:dk2>
      <a:lt2>
        <a:srgbClr val="E7E6E6"/>
      </a:lt2>
      <a:accent1>
        <a:srgbClr val="9BCDCE"/>
      </a:accent1>
      <a:accent2>
        <a:srgbClr val="3AA39A"/>
      </a:accent2>
      <a:accent3>
        <a:srgbClr val="184E48"/>
      </a:accent3>
      <a:accent4>
        <a:srgbClr val="E66454"/>
      </a:accent4>
      <a:accent5>
        <a:srgbClr val="C05547"/>
      </a:accent5>
      <a:accent6>
        <a:srgbClr val="80372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"/>
  <sheetViews>
    <sheetView showGridLines="0" workbookViewId="0">
      <selection activeCell="A16" sqref="A1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16384" width="9.1640625" style="2"/>
  </cols>
  <sheetData>
    <row r="1" spans="1:4" ht="18" x14ac:dyDescent="0.2">
      <c r="A1" s="54" t="s">
        <v>0</v>
      </c>
    </row>
    <row r="2" spans="1:4" x14ac:dyDescent="0.15">
      <c r="A2" s="2" t="s">
        <v>1</v>
      </c>
      <c r="B2" s="3"/>
      <c r="C2" s="3"/>
      <c r="D2" s="3"/>
    </row>
    <row r="3" spans="1:4" x14ac:dyDescent="0.15">
      <c r="A3" s="2" t="s">
        <v>2</v>
      </c>
      <c r="B3" s="3"/>
      <c r="C3" s="3"/>
      <c r="D3" s="3"/>
    </row>
    <row r="4" spans="1:4" ht="15" customHeight="1" x14ac:dyDescent="0.2">
      <c r="B4" s="4" t="s">
        <v>3</v>
      </c>
    </row>
    <row r="5" spans="1:4" ht="15" customHeight="1" x14ac:dyDescent="0.2">
      <c r="A5" s="5" t="s">
        <v>4</v>
      </c>
      <c r="B5" s="6"/>
    </row>
    <row r="6" spans="1:4" ht="15" customHeight="1" x14ac:dyDescent="0.15">
      <c r="A6" s="55" t="s">
        <v>5</v>
      </c>
      <c r="B6" s="59"/>
    </row>
    <row r="7" spans="1:4" ht="15" customHeight="1" x14ac:dyDescent="0.15">
      <c r="A7" s="9"/>
      <c r="B7" s="10"/>
    </row>
    <row r="8" spans="1:4" ht="15" customHeight="1" thickBot="1" x14ac:dyDescent="0.2">
      <c r="A8" s="11" t="s">
        <v>6</v>
      </c>
      <c r="B8" s="12"/>
    </row>
    <row r="9" spans="1:4" ht="15" customHeight="1" x14ac:dyDescent="0.15">
      <c r="A9" s="13" t="s">
        <v>7</v>
      </c>
      <c r="B9" s="14"/>
    </row>
    <row r="10" spans="1:4" ht="15" customHeight="1" x14ac:dyDescent="0.15">
      <c r="A10" s="13" t="s">
        <v>8</v>
      </c>
      <c r="B10" s="15"/>
    </row>
    <row r="11" spans="1:4" ht="15" customHeight="1" thickBot="1" x14ac:dyDescent="0.2">
      <c r="A11" s="11" t="s">
        <v>9</v>
      </c>
      <c r="B11" s="16"/>
    </row>
    <row r="12" spans="1:4" ht="15" customHeight="1" x14ac:dyDescent="0.15">
      <c r="A12" s="13" t="s">
        <v>10</v>
      </c>
      <c r="B12" s="15"/>
    </row>
    <row r="13" spans="1:4" ht="15" customHeight="1" x14ac:dyDescent="0.15">
      <c r="A13" s="13" t="s">
        <v>11</v>
      </c>
      <c r="B13" s="15"/>
    </row>
    <row r="14" spans="1:4" ht="15" customHeight="1" x14ac:dyDescent="0.15">
      <c r="A14" s="13" t="s">
        <v>12</v>
      </c>
      <c r="B14" s="15"/>
    </row>
    <row r="15" spans="1:4" ht="15" customHeight="1" thickBot="1" x14ac:dyDescent="0.2">
      <c r="A15" s="11" t="s">
        <v>13</v>
      </c>
      <c r="B15" s="12"/>
    </row>
    <row r="16" spans="1:4" ht="15" customHeight="1" x14ac:dyDescent="0.15">
      <c r="A16" s="13" t="s">
        <v>14</v>
      </c>
      <c r="B16" s="14"/>
    </row>
    <row r="17" spans="1:2" ht="15" customHeight="1" x14ac:dyDescent="0.15">
      <c r="A17" s="13" t="s">
        <v>15</v>
      </c>
      <c r="B17" s="15"/>
    </row>
    <row r="18" spans="1:2" ht="15" customHeight="1" x14ac:dyDescent="0.15">
      <c r="A18" s="13" t="s">
        <v>16</v>
      </c>
      <c r="B18" s="15"/>
    </row>
    <row r="19" spans="1:2" ht="15" customHeight="1" x14ac:dyDescent="0.15">
      <c r="A19" s="13" t="s">
        <v>17</v>
      </c>
      <c r="B19" s="15"/>
    </row>
    <row r="20" spans="1:2" ht="15" customHeight="1" thickBot="1" x14ac:dyDescent="0.2">
      <c r="A20" s="11" t="s">
        <v>18</v>
      </c>
      <c r="B20" s="16"/>
    </row>
    <row r="21" spans="1:2" ht="15" customHeight="1" x14ac:dyDescent="0.15">
      <c r="A21" s="13" t="s">
        <v>19</v>
      </c>
      <c r="B21" s="14"/>
    </row>
    <row r="22" spans="1:2" ht="15" customHeight="1" x14ac:dyDescent="0.15">
      <c r="A22" s="13" t="s">
        <v>20</v>
      </c>
      <c r="B22" s="14"/>
    </row>
    <row r="23" spans="1:2" ht="15" customHeight="1" x14ac:dyDescent="0.15">
      <c r="A23" s="13" t="s">
        <v>21</v>
      </c>
      <c r="B23" s="15"/>
    </row>
    <row r="24" spans="1:2" ht="15" customHeight="1" x14ac:dyDescent="0.15">
      <c r="A24" s="13" t="s">
        <v>22</v>
      </c>
      <c r="B24" s="15"/>
    </row>
    <row r="25" spans="1:2" ht="15" customHeight="1" thickBot="1" x14ac:dyDescent="0.2">
      <c r="A25" s="11" t="s">
        <v>23</v>
      </c>
      <c r="B25" s="12"/>
    </row>
    <row r="26" spans="1:2" ht="15" customHeight="1" x14ac:dyDescent="0.15">
      <c r="A26" s="13" t="s">
        <v>24</v>
      </c>
      <c r="B26" s="14"/>
    </row>
    <row r="27" spans="1:2" ht="15" customHeight="1" x14ac:dyDescent="0.15">
      <c r="A27" s="13" t="s">
        <v>25</v>
      </c>
      <c r="B27" s="14"/>
    </row>
    <row r="28" spans="1:2" ht="15" customHeight="1" x14ac:dyDescent="0.15">
      <c r="A28" s="13" t="s">
        <v>26</v>
      </c>
      <c r="B28" s="14"/>
    </row>
    <row r="29" spans="1:2" ht="15" customHeight="1" x14ac:dyDescent="0.15">
      <c r="A29" s="17"/>
      <c r="B29" s="15"/>
    </row>
    <row r="30" spans="1:2" ht="15" customHeight="1" x14ac:dyDescent="0.15">
      <c r="A30" s="56" t="s">
        <v>27</v>
      </c>
      <c r="B30" s="57"/>
    </row>
    <row r="31" spans="1:2" ht="15" customHeight="1" x14ac:dyDescent="0.15">
      <c r="A31" s="18"/>
      <c r="B31" s="19"/>
    </row>
    <row r="32" spans="1:2" ht="15" customHeight="1" thickBot="1" x14ac:dyDescent="0.2">
      <c r="A32" s="20" t="s">
        <v>28</v>
      </c>
      <c r="B32" s="12"/>
    </row>
    <row r="33" spans="1:2" ht="15" customHeight="1" x14ac:dyDescent="0.15">
      <c r="A33" s="21" t="s">
        <v>29</v>
      </c>
      <c r="B33" s="14"/>
    </row>
    <row r="34" spans="1:2" ht="15" customHeight="1" x14ac:dyDescent="0.15">
      <c r="A34" s="17" t="s">
        <v>30</v>
      </c>
      <c r="B34" s="15"/>
    </row>
    <row r="35" spans="1:2" ht="15" customHeight="1" x14ac:dyDescent="0.15">
      <c r="A35" s="17" t="s">
        <v>31</v>
      </c>
      <c r="B35" s="15"/>
    </row>
    <row r="36" spans="1:2" ht="15" customHeight="1" x14ac:dyDescent="0.15">
      <c r="A36" s="17" t="s">
        <v>32</v>
      </c>
      <c r="B36" s="15"/>
    </row>
    <row r="37" spans="1:2" ht="15" customHeight="1" x14ac:dyDescent="0.15">
      <c r="A37" s="17"/>
      <c r="B37" s="22"/>
    </row>
    <row r="38" spans="1:2" ht="15" customHeight="1" x14ac:dyDescent="0.15">
      <c r="A38" s="56" t="s">
        <v>33</v>
      </c>
      <c r="B38" s="57"/>
    </row>
    <row r="39" spans="1:2" ht="15" customHeight="1" x14ac:dyDescent="0.15">
      <c r="A39" s="23"/>
      <c r="B39" s="24"/>
    </row>
    <row r="40" spans="1:2" ht="15" customHeight="1" thickBot="1" x14ac:dyDescent="0.2">
      <c r="A40" s="20" t="s">
        <v>34</v>
      </c>
      <c r="B40" s="20"/>
    </row>
    <row r="41" spans="1:2" ht="15" customHeight="1" x14ac:dyDescent="0.15">
      <c r="A41" s="21" t="s">
        <v>35</v>
      </c>
      <c r="B41" s="25"/>
    </row>
    <row r="42" spans="1:2" ht="15" customHeight="1" x14ac:dyDescent="0.15">
      <c r="A42" s="17" t="s">
        <v>36</v>
      </c>
      <c r="B42" s="26"/>
    </row>
    <row r="43" spans="1:2" ht="15" customHeight="1" x14ac:dyDescent="0.15">
      <c r="A43" s="17" t="s">
        <v>37</v>
      </c>
      <c r="B43" s="26"/>
    </row>
    <row r="44" spans="1:2" ht="15" customHeight="1" x14ac:dyDescent="0.15">
      <c r="A44" s="17" t="s">
        <v>38</v>
      </c>
      <c r="B44" s="26"/>
    </row>
    <row r="45" spans="1:2" ht="15" customHeight="1" x14ac:dyDescent="0.15">
      <c r="A45" s="17" t="s">
        <v>39</v>
      </c>
      <c r="B45" s="26"/>
    </row>
    <row r="46" spans="1:2" ht="15" customHeight="1" thickBot="1" x14ac:dyDescent="0.2">
      <c r="A46" s="20" t="s">
        <v>40</v>
      </c>
      <c r="B46" s="12"/>
    </row>
    <row r="47" spans="1:2" ht="15" customHeight="1" x14ac:dyDescent="0.15">
      <c r="A47" s="21" t="s">
        <v>41</v>
      </c>
      <c r="B47" s="25"/>
    </row>
    <row r="48" spans="1:2" ht="15" customHeight="1" x14ac:dyDescent="0.15">
      <c r="A48" s="17" t="s">
        <v>42</v>
      </c>
      <c r="B48" s="26"/>
    </row>
    <row r="49" spans="1:2" ht="15" customHeight="1" x14ac:dyDescent="0.15">
      <c r="A49" s="17" t="s">
        <v>43</v>
      </c>
      <c r="B49" s="26"/>
    </row>
    <row r="50" spans="1:2" ht="15" customHeight="1" x14ac:dyDescent="0.15">
      <c r="A50" s="17" t="s">
        <v>44</v>
      </c>
      <c r="B50" s="26"/>
    </row>
    <row r="51" spans="1:2" ht="15" customHeight="1" thickBot="1" x14ac:dyDescent="0.2">
      <c r="A51" s="20" t="s">
        <v>45</v>
      </c>
      <c r="B51" s="12"/>
    </row>
    <row r="52" spans="1:2" ht="15" customHeight="1" x14ac:dyDescent="0.15">
      <c r="A52" s="21" t="s">
        <v>46</v>
      </c>
      <c r="B52" s="25"/>
    </row>
    <row r="53" spans="1:2" ht="15" customHeight="1" x14ac:dyDescent="0.15">
      <c r="A53" s="17" t="s">
        <v>47</v>
      </c>
      <c r="B53" s="26"/>
    </row>
    <row r="54" spans="1:2" ht="15" customHeight="1" x14ac:dyDescent="0.15">
      <c r="A54" s="17" t="s">
        <v>48</v>
      </c>
      <c r="B54" s="26"/>
    </row>
    <row r="55" spans="1:2" ht="15" customHeight="1" x14ac:dyDescent="0.15">
      <c r="A55" s="17" t="s">
        <v>49</v>
      </c>
      <c r="B55" s="26"/>
    </row>
    <row r="56" spans="1:2" ht="15" customHeight="1" thickBot="1" x14ac:dyDescent="0.2">
      <c r="A56" s="20" t="s">
        <v>50</v>
      </c>
      <c r="B56" s="12"/>
    </row>
    <row r="57" spans="1:2" ht="15" customHeight="1" x14ac:dyDescent="0.15">
      <c r="A57" s="21" t="s">
        <v>51</v>
      </c>
      <c r="B57" s="25"/>
    </row>
    <row r="58" spans="1:2" ht="15" customHeight="1" x14ac:dyDescent="0.15">
      <c r="A58" s="17" t="s">
        <v>52</v>
      </c>
      <c r="B58" s="26"/>
    </row>
    <row r="59" spans="1:2" ht="15" customHeight="1" x14ac:dyDescent="0.15">
      <c r="A59" s="17" t="s">
        <v>53</v>
      </c>
      <c r="B59" s="26"/>
    </row>
    <row r="60" spans="1:2" ht="15" customHeight="1" x14ac:dyDescent="0.15">
      <c r="A60" s="27"/>
      <c r="B60" s="27"/>
    </row>
    <row r="61" spans="1:2" ht="15" customHeight="1" x14ac:dyDescent="0.15">
      <c r="A61" s="57" t="s">
        <v>54</v>
      </c>
      <c r="B61" s="58"/>
    </row>
    <row r="62" spans="1:2" ht="15" customHeight="1" x14ac:dyDescent="0.15">
      <c r="A62" s="22"/>
      <c r="B62" s="27"/>
    </row>
    <row r="63" spans="1:2" ht="15" customHeight="1" thickBot="1" x14ac:dyDescent="0.2">
      <c r="A63" s="12" t="s">
        <v>55</v>
      </c>
      <c r="B63" s="28"/>
    </row>
    <row r="64" spans="1:2" ht="15" customHeight="1" x14ac:dyDescent="0.15">
      <c r="A64" s="29" t="s">
        <v>56</v>
      </c>
      <c r="B64" s="30"/>
    </row>
  </sheetData>
  <mergeCells count="2">
    <mergeCell ref="B2:D2"/>
    <mergeCell ref="B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0"/>
  <sheetViews>
    <sheetView showGridLines="0" topLeftCell="A36" workbookViewId="0">
      <selection activeCell="A66" sqref="A66:D6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65" t="s">
        <v>57</v>
      </c>
    </row>
    <row r="2" spans="1:4" x14ac:dyDescent="0.15">
      <c r="A2" s="31" t="s">
        <v>73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x14ac:dyDescent="0.15">
      <c r="A9" s="55" t="s">
        <v>5</v>
      </c>
      <c r="B9" s="67"/>
      <c r="C9" s="67"/>
      <c r="D9" s="67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17"/>
      <c r="B32" s="35"/>
      <c r="C32" s="35"/>
      <c r="D32" s="35"/>
    </row>
    <row r="33" spans="1:4" ht="15" customHeight="1" x14ac:dyDescent="0.15">
      <c r="A33" s="62" t="s">
        <v>27</v>
      </c>
      <c r="B33" s="63"/>
      <c r="C33" s="63"/>
      <c r="D33" s="63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x14ac:dyDescent="0.15">
      <c r="A70" s="2" t="s">
        <v>65</v>
      </c>
      <c r="B70" s="45"/>
      <c r="C70" s="46"/>
      <c r="D70" s="4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0"/>
  <sheetViews>
    <sheetView showGridLines="0" workbookViewId="0"/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65" t="s">
        <v>57</v>
      </c>
    </row>
    <row r="2" spans="1:4" x14ac:dyDescent="0.15">
      <c r="A2" s="31" t="s">
        <v>74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x14ac:dyDescent="0.15">
      <c r="A9" s="55" t="s">
        <v>5</v>
      </c>
      <c r="B9" s="67"/>
      <c r="C9" s="67"/>
      <c r="D9" s="67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17"/>
      <c r="B32" s="35"/>
      <c r="C32" s="35"/>
      <c r="D32" s="35"/>
    </row>
    <row r="33" spans="1:4" ht="15" customHeight="1" x14ac:dyDescent="0.15">
      <c r="A33" s="62" t="s">
        <v>27</v>
      </c>
      <c r="B33" s="63"/>
      <c r="C33" s="63"/>
      <c r="D33" s="63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x14ac:dyDescent="0.15">
      <c r="A70" s="2" t="s">
        <v>65</v>
      </c>
      <c r="B70" s="45"/>
      <c r="C70" s="46"/>
      <c r="D70" s="4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6"/>
  <sheetViews>
    <sheetView showGridLines="0" tabSelected="1" workbookViewId="0"/>
  </sheetViews>
  <sheetFormatPr baseColWidth="10" defaultColWidth="9.1640625" defaultRowHeight="14" x14ac:dyDescent="0.15"/>
  <cols>
    <col min="1" max="1" width="22.83203125" style="2" customWidth="1"/>
    <col min="2" max="4" width="9.1640625" style="2"/>
    <col min="5" max="5" width="14.83203125" style="2" customWidth="1"/>
    <col min="6" max="6" width="16.83203125" style="2" customWidth="1"/>
    <col min="7" max="7" width="11.5" style="2" customWidth="1"/>
    <col min="8" max="16384" width="9.1640625" style="2"/>
  </cols>
  <sheetData>
    <row r="1" spans="1:7" ht="18" x14ac:dyDescent="0.2">
      <c r="A1" s="65" t="s">
        <v>0</v>
      </c>
      <c r="B1" s="70"/>
    </row>
    <row r="2" spans="1:7" x14ac:dyDescent="0.15">
      <c r="A2" s="2" t="s">
        <v>1</v>
      </c>
      <c r="B2" s="3">
        <f>Waardeprofiel!B2</f>
        <v>0</v>
      </c>
      <c r="C2" s="3"/>
      <c r="D2" s="3"/>
    </row>
    <row r="3" spans="1:7" x14ac:dyDescent="0.15">
      <c r="A3" s="2" t="s">
        <v>2</v>
      </c>
      <c r="B3" s="3">
        <f>Waardeprofiel!B3</f>
        <v>0</v>
      </c>
      <c r="C3" s="3"/>
      <c r="D3" s="3"/>
    </row>
    <row r="5" spans="1:7" ht="153" x14ac:dyDescent="0.15">
      <c r="B5" s="47" t="s">
        <v>75</v>
      </c>
      <c r="C5" s="48" t="s">
        <v>76</v>
      </c>
      <c r="D5" s="47" t="s">
        <v>77</v>
      </c>
      <c r="E5" s="48" t="s">
        <v>78</v>
      </c>
      <c r="F5" s="47" t="s">
        <v>79</v>
      </c>
      <c r="G5" s="48" t="s">
        <v>80</v>
      </c>
    </row>
    <row r="6" spans="1:7" x14ac:dyDescent="0.15">
      <c r="A6" s="2" t="s">
        <v>81</v>
      </c>
      <c r="B6" s="49">
        <f>'Concept 1'!$B$6</f>
        <v>0</v>
      </c>
      <c r="C6" s="50">
        <f>'Concept 1'!$B$7</f>
        <v>0</v>
      </c>
      <c r="D6" s="49">
        <f>'Concept 1'!$D$64</f>
        <v>0</v>
      </c>
      <c r="E6" s="51">
        <f>'Concept 1'!$B$69</f>
        <v>0</v>
      </c>
      <c r="F6" s="52">
        <f>'Concept 1'!$B$70</f>
        <v>0</v>
      </c>
      <c r="G6" s="50"/>
    </row>
    <row r="7" spans="1:7" x14ac:dyDescent="0.15">
      <c r="A7" s="2" t="s">
        <v>82</v>
      </c>
      <c r="B7" s="49">
        <f>'Concept 2'!$B$6</f>
        <v>0</v>
      </c>
      <c r="C7" s="50">
        <f>'Concept 2'!$B$7</f>
        <v>0</v>
      </c>
      <c r="D7" s="49">
        <f>'Concept 2'!$D$64</f>
        <v>0</v>
      </c>
      <c r="E7" s="51">
        <f>'Concept 2'!$B$69</f>
        <v>0</v>
      </c>
      <c r="F7" s="52">
        <f>'Concept 2'!$B$70</f>
        <v>0</v>
      </c>
      <c r="G7" s="50"/>
    </row>
    <row r="8" spans="1:7" x14ac:dyDescent="0.15">
      <c r="A8" s="2" t="s">
        <v>83</v>
      </c>
      <c r="B8" s="49">
        <f>'Concept 3'!$B$6</f>
        <v>0</v>
      </c>
      <c r="C8" s="50">
        <f>'Concept 3'!$B$7</f>
        <v>0</v>
      </c>
      <c r="D8" s="49">
        <f>'Concept 3'!$D$64</f>
        <v>0</v>
      </c>
      <c r="E8" s="51">
        <f>'Concept 3'!$B$69</f>
        <v>0</v>
      </c>
      <c r="F8" s="52">
        <f>'Concept 3'!$B$70</f>
        <v>0</v>
      </c>
      <c r="G8" s="50"/>
    </row>
    <row r="9" spans="1:7" x14ac:dyDescent="0.15">
      <c r="A9" s="2" t="s">
        <v>84</v>
      </c>
      <c r="B9" s="49">
        <f>'Concept 4'!$B$6</f>
        <v>0</v>
      </c>
      <c r="C9" s="50">
        <f>'Concept 4'!$B$7</f>
        <v>0</v>
      </c>
      <c r="D9" s="49">
        <f>'Concept 4'!$D$64</f>
        <v>0</v>
      </c>
      <c r="E9" s="51">
        <f>'Concept 4'!$B$69</f>
        <v>0</v>
      </c>
      <c r="F9" s="52">
        <f>'Concept 4'!$B$70</f>
        <v>0</v>
      </c>
      <c r="G9" s="50"/>
    </row>
    <row r="10" spans="1:7" x14ac:dyDescent="0.15">
      <c r="A10" s="2" t="s">
        <v>85</v>
      </c>
      <c r="B10" s="49">
        <f>'Concept 5'!$B$6</f>
        <v>0</v>
      </c>
      <c r="C10" s="50">
        <f>'Concept 5'!$B$7</f>
        <v>0</v>
      </c>
      <c r="D10" s="49">
        <f>'Concept 5'!$D$64</f>
        <v>0</v>
      </c>
      <c r="E10" s="51">
        <f>'Concept 5'!$B$69</f>
        <v>0</v>
      </c>
      <c r="F10" s="52">
        <f>'Concept 5'!$B$70</f>
        <v>0</v>
      </c>
      <c r="G10" s="50"/>
    </row>
    <row r="11" spans="1:7" x14ac:dyDescent="0.15">
      <c r="A11" s="2" t="s">
        <v>86</v>
      </c>
      <c r="B11" s="49">
        <f>'Concept 6'!$B$6</f>
        <v>0</v>
      </c>
      <c r="C11" s="50">
        <f>'Concept 6'!$B$7</f>
        <v>0</v>
      </c>
      <c r="D11" s="49">
        <f>'Concept 6'!$D$64</f>
        <v>0</v>
      </c>
      <c r="E11" s="51">
        <f>'Concept 6'!$B$69</f>
        <v>0</v>
      </c>
      <c r="F11" s="52">
        <f>'Concept 6'!$B$70</f>
        <v>0</v>
      </c>
      <c r="G11" s="50"/>
    </row>
    <row r="12" spans="1:7" x14ac:dyDescent="0.15">
      <c r="A12" s="2" t="s">
        <v>87</v>
      </c>
      <c r="B12" s="49">
        <f>'Concept 7'!$B$6</f>
        <v>0</v>
      </c>
      <c r="C12" s="50">
        <f>'Concept 7'!$B$7</f>
        <v>0</v>
      </c>
      <c r="D12" s="49">
        <f>'Concept 7'!$D$64</f>
        <v>0</v>
      </c>
      <c r="E12" s="51">
        <f>'Concept 7'!$B$69</f>
        <v>0</v>
      </c>
      <c r="F12" s="52">
        <f>'Concept 7'!$B$70</f>
        <v>0</v>
      </c>
      <c r="G12" s="50"/>
    </row>
    <row r="13" spans="1:7" x14ac:dyDescent="0.15">
      <c r="A13" s="2" t="s">
        <v>88</v>
      </c>
      <c r="B13" s="49">
        <f>'Concept 8'!$B$6</f>
        <v>0</v>
      </c>
      <c r="C13" s="50">
        <f>'Concept 8'!$B$7</f>
        <v>0</v>
      </c>
      <c r="D13" s="49">
        <f>'Concept 8'!$D$64</f>
        <v>0</v>
      </c>
      <c r="E13" s="51">
        <f>'Concept 8'!$B$69</f>
        <v>0</v>
      </c>
      <c r="F13" s="52">
        <f>'Concept 8'!$B$70</f>
        <v>0</v>
      </c>
      <c r="G13" s="50"/>
    </row>
    <row r="14" spans="1:7" x14ac:dyDescent="0.15">
      <c r="A14" s="2" t="s">
        <v>89</v>
      </c>
      <c r="B14" s="49">
        <f>'Concept 9'!$B$6</f>
        <v>0</v>
      </c>
      <c r="C14" s="50">
        <f>'Concept 9'!$B$7</f>
        <v>0</v>
      </c>
      <c r="D14" s="49">
        <f>'Concept 9'!$D$64</f>
        <v>0</v>
      </c>
      <c r="E14" s="51">
        <f>'Concept 9'!$B$69</f>
        <v>0</v>
      </c>
      <c r="F14" s="52">
        <f>'Concept 9'!$B$70</f>
        <v>0</v>
      </c>
      <c r="G14" s="50"/>
    </row>
    <row r="15" spans="1:7" x14ac:dyDescent="0.15">
      <c r="A15" s="2" t="s">
        <v>90</v>
      </c>
      <c r="B15" s="49">
        <f>'Concept 10'!$B$6</f>
        <v>0</v>
      </c>
      <c r="C15" s="50">
        <f>'Concept 10'!$B$7</f>
        <v>0</v>
      </c>
      <c r="D15" s="49">
        <f>'Concept 10'!$D$64</f>
        <v>0</v>
      </c>
      <c r="E15" s="51">
        <f>'Concept 10'!$B$69</f>
        <v>0</v>
      </c>
      <c r="F15" s="52">
        <f>'Concept 10'!$B$70</f>
        <v>0</v>
      </c>
      <c r="G15" s="50"/>
    </row>
    <row r="16" spans="1:7" x14ac:dyDescent="0.15">
      <c r="E16" s="53"/>
    </row>
  </sheetData>
  <mergeCells count="2"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"/>
  <sheetViews>
    <sheetView showGridLines="0" topLeftCell="A42" workbookViewId="0">
      <selection activeCell="D66" activeCellId="11" sqref="A33 D33 B33 C33 A41 B41 C41 D41 A66 B66 C66 D6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1" t="s">
        <v>57</v>
      </c>
    </row>
    <row r="2" spans="1:4" x14ac:dyDescent="0.15">
      <c r="A2" s="31" t="s">
        <v>58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thickBot="1" x14ac:dyDescent="0.2">
      <c r="A9" s="7" t="s">
        <v>5</v>
      </c>
      <c r="B9" s="8"/>
      <c r="C9" s="8"/>
      <c r="D9" s="8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17"/>
      <c r="B32" s="35"/>
      <c r="C32" s="35"/>
      <c r="D32" s="35"/>
    </row>
    <row r="33" spans="1:4" ht="15" customHeight="1" x14ac:dyDescent="0.15">
      <c r="A33" s="62" t="s">
        <v>27</v>
      </c>
      <c r="B33" s="63"/>
      <c r="C33" s="63"/>
      <c r="D33" s="63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ht="16" x14ac:dyDescent="0.2">
      <c r="A70" s="5" t="s">
        <v>65</v>
      </c>
      <c r="B70" s="43"/>
      <c r="C70" s="44"/>
      <c r="D70" s="44"/>
    </row>
  </sheetData>
  <mergeCells count="3">
    <mergeCell ref="B3:D3"/>
    <mergeCell ref="B4:D4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0"/>
  <sheetViews>
    <sheetView showGridLines="0" topLeftCell="A38" workbookViewId="0">
      <selection activeCell="A66" sqref="A66:D6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65" t="s">
        <v>57</v>
      </c>
    </row>
    <row r="2" spans="1:4" x14ac:dyDescent="0.15">
      <c r="A2" s="31" t="s">
        <v>66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x14ac:dyDescent="0.15">
      <c r="A9" s="55" t="s">
        <v>5</v>
      </c>
      <c r="B9" s="66"/>
      <c r="C9" s="66"/>
      <c r="D9" s="67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17"/>
      <c r="B32" s="35"/>
      <c r="C32" s="35"/>
      <c r="D32" s="35"/>
    </row>
    <row r="33" spans="1:4" ht="15" customHeight="1" x14ac:dyDescent="0.15">
      <c r="A33" s="62" t="s">
        <v>27</v>
      </c>
      <c r="B33" s="63"/>
      <c r="C33" s="63"/>
      <c r="D33" s="63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x14ac:dyDescent="0.15">
      <c r="A70" s="2" t="s">
        <v>65</v>
      </c>
      <c r="B70" s="45"/>
      <c r="C70" s="46"/>
      <c r="D70" s="4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0"/>
  <sheetViews>
    <sheetView showGridLines="0" topLeftCell="A43" workbookViewId="0">
      <selection activeCell="A66" sqref="A66:D6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65" t="s">
        <v>57</v>
      </c>
    </row>
    <row r="2" spans="1:4" x14ac:dyDescent="0.15">
      <c r="A2" s="31" t="s">
        <v>67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x14ac:dyDescent="0.15">
      <c r="A9" s="55" t="s">
        <v>5</v>
      </c>
      <c r="B9" s="67"/>
      <c r="C9" s="67"/>
      <c r="D9" s="67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17"/>
      <c r="B32" s="35"/>
      <c r="C32" s="35"/>
      <c r="D32" s="35"/>
    </row>
    <row r="33" spans="1:4" ht="15" customHeight="1" thickBot="1" x14ac:dyDescent="0.2">
      <c r="A33" s="60" t="s">
        <v>27</v>
      </c>
      <c r="B33" s="61"/>
      <c r="C33" s="61"/>
      <c r="D33" s="61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x14ac:dyDescent="0.15">
      <c r="A70" s="2" t="s">
        <v>65</v>
      </c>
      <c r="B70" s="45"/>
      <c r="C70" s="46"/>
      <c r="D70" s="4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0"/>
  <sheetViews>
    <sheetView showGridLines="0" workbookViewId="0">
      <selection activeCell="A66" sqref="A66:D6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65" t="s">
        <v>57</v>
      </c>
    </row>
    <row r="2" spans="1:4" x14ac:dyDescent="0.15">
      <c r="A2" s="31" t="s">
        <v>68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x14ac:dyDescent="0.15">
      <c r="A9" s="55" t="s">
        <v>5</v>
      </c>
      <c r="B9" s="67"/>
      <c r="C9" s="67"/>
      <c r="D9" s="67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17"/>
      <c r="B32" s="35"/>
      <c r="C32" s="35"/>
      <c r="D32" s="35"/>
    </row>
    <row r="33" spans="1:4" ht="15" customHeight="1" x14ac:dyDescent="0.15">
      <c r="A33" s="62" t="s">
        <v>27</v>
      </c>
      <c r="B33" s="63"/>
      <c r="C33" s="63"/>
      <c r="D33" s="63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x14ac:dyDescent="0.15">
      <c r="A70" s="2" t="s">
        <v>65</v>
      </c>
      <c r="B70" s="45"/>
      <c r="C70" s="46"/>
      <c r="D70" s="4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0"/>
  <sheetViews>
    <sheetView showGridLines="0" topLeftCell="A28" workbookViewId="0">
      <selection activeCell="A66" sqref="A66:D6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65" t="s">
        <v>57</v>
      </c>
    </row>
    <row r="2" spans="1:4" x14ac:dyDescent="0.15">
      <c r="A2" s="31" t="s">
        <v>69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x14ac:dyDescent="0.15">
      <c r="A9" s="55" t="s">
        <v>5</v>
      </c>
      <c r="B9" s="67"/>
      <c r="C9" s="67"/>
      <c r="D9" s="67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17"/>
      <c r="B32" s="35"/>
      <c r="C32" s="35"/>
      <c r="D32" s="35"/>
    </row>
    <row r="33" spans="1:4" ht="15" customHeight="1" x14ac:dyDescent="0.15">
      <c r="A33" s="62" t="s">
        <v>27</v>
      </c>
      <c r="B33" s="63"/>
      <c r="C33" s="63"/>
      <c r="D33" s="63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x14ac:dyDescent="0.15">
      <c r="A70" s="2" t="s">
        <v>65</v>
      </c>
      <c r="B70" s="45"/>
      <c r="C70" s="46"/>
      <c r="D70" s="4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0"/>
  <sheetViews>
    <sheetView showGridLines="0" topLeftCell="A51" workbookViewId="0">
      <selection activeCell="A66" sqref="A66:D6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65" t="s">
        <v>57</v>
      </c>
    </row>
    <row r="2" spans="1:4" x14ac:dyDescent="0.15">
      <c r="A2" s="31" t="s">
        <v>70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x14ac:dyDescent="0.15">
      <c r="A9" s="55" t="s">
        <v>5</v>
      </c>
      <c r="B9" s="67"/>
      <c r="C9" s="67"/>
      <c r="D9" s="67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17"/>
      <c r="B32" s="35"/>
      <c r="C32" s="35"/>
      <c r="D32" s="35"/>
    </row>
    <row r="33" spans="1:4" ht="15" customHeight="1" x14ac:dyDescent="0.15">
      <c r="A33" s="62" t="s">
        <v>27</v>
      </c>
      <c r="B33" s="63"/>
      <c r="C33" s="63"/>
      <c r="D33" s="63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x14ac:dyDescent="0.15">
      <c r="A70" s="2" t="s">
        <v>65</v>
      </c>
      <c r="B70" s="45"/>
      <c r="C70" s="46"/>
      <c r="D70" s="4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0"/>
  <sheetViews>
    <sheetView showGridLines="0" topLeftCell="A42" workbookViewId="0">
      <selection activeCell="A66" sqref="A66:D6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65" t="s">
        <v>57</v>
      </c>
    </row>
    <row r="2" spans="1:4" x14ac:dyDescent="0.15">
      <c r="A2" s="31" t="s">
        <v>71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x14ac:dyDescent="0.15">
      <c r="A9" s="55" t="s">
        <v>5</v>
      </c>
      <c r="B9" s="67"/>
      <c r="C9" s="67"/>
      <c r="D9" s="67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17"/>
      <c r="B32" s="35"/>
      <c r="C32" s="35"/>
      <c r="D32" s="35"/>
    </row>
    <row r="33" spans="1:4" ht="15" customHeight="1" x14ac:dyDescent="0.15">
      <c r="A33" s="62" t="s">
        <v>27</v>
      </c>
      <c r="B33" s="63"/>
      <c r="C33" s="63"/>
      <c r="D33" s="63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x14ac:dyDescent="0.15">
      <c r="A70" s="2" t="s">
        <v>65</v>
      </c>
      <c r="B70" s="45"/>
      <c r="C70" s="46"/>
      <c r="D70" s="4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0"/>
  <sheetViews>
    <sheetView showGridLines="0" topLeftCell="A48" workbookViewId="0">
      <selection activeCell="A66" sqref="A66:D66"/>
    </sheetView>
  </sheetViews>
  <sheetFormatPr baseColWidth="10" defaultColWidth="9.1640625" defaultRowHeight="14" x14ac:dyDescent="0.15"/>
  <cols>
    <col min="1" max="1" width="46" style="2" bestFit="1" customWidth="1"/>
    <col min="2" max="2" width="20.1640625" style="2" customWidth="1"/>
    <col min="3" max="3" width="19" style="2" customWidth="1"/>
    <col min="4" max="4" width="19.5" style="2" customWidth="1"/>
    <col min="5" max="16384" width="9.1640625" style="2"/>
  </cols>
  <sheetData>
    <row r="1" spans="1:4" ht="18" x14ac:dyDescent="0.2">
      <c r="A1" s="65" t="s">
        <v>57</v>
      </c>
    </row>
    <row r="2" spans="1:4" x14ac:dyDescent="0.15">
      <c r="A2" s="31" t="s">
        <v>72</v>
      </c>
      <c r="B2" s="3"/>
      <c r="C2" s="3"/>
      <c r="D2" s="3"/>
    </row>
    <row r="3" spans="1:4" x14ac:dyDescent="0.15">
      <c r="A3" s="2" t="s">
        <v>1</v>
      </c>
      <c r="B3" s="3">
        <f>Waardeprofiel!B2</f>
        <v>0</v>
      </c>
      <c r="C3" s="3"/>
      <c r="D3" s="3"/>
    </row>
    <row r="4" spans="1:4" x14ac:dyDescent="0.15">
      <c r="A4" s="2" t="s">
        <v>2</v>
      </c>
      <c r="B4" s="3">
        <f>Waardeprofiel!B3</f>
        <v>0</v>
      </c>
      <c r="C4" s="3"/>
      <c r="D4" s="3"/>
    </row>
    <row r="5" spans="1:4" x14ac:dyDescent="0.15">
      <c r="B5" s="32"/>
      <c r="C5" s="32"/>
      <c r="D5" s="32"/>
    </row>
    <row r="6" spans="1:4" x14ac:dyDescent="0.15">
      <c r="A6" s="2" t="s">
        <v>59</v>
      </c>
      <c r="B6" s="33"/>
      <c r="C6" s="32"/>
      <c r="D6" s="32"/>
    </row>
    <row r="7" spans="1:4" x14ac:dyDescent="0.15">
      <c r="A7" s="2" t="s">
        <v>60</v>
      </c>
      <c r="B7" s="33"/>
      <c r="C7" s="32"/>
      <c r="D7" s="32"/>
    </row>
    <row r="8" spans="1:4" ht="30" customHeight="1" x14ac:dyDescent="0.2">
      <c r="B8" s="34" t="s">
        <v>61</v>
      </c>
      <c r="C8" s="34" t="s">
        <v>62</v>
      </c>
      <c r="D8" s="34" t="s">
        <v>63</v>
      </c>
    </row>
    <row r="9" spans="1:4" ht="15" customHeight="1" x14ac:dyDescent="0.15">
      <c r="A9" s="55" t="s">
        <v>5</v>
      </c>
      <c r="B9" s="67"/>
      <c r="C9" s="67"/>
      <c r="D9" s="67"/>
    </row>
    <row r="10" spans="1:4" ht="15" customHeight="1" x14ac:dyDescent="0.15">
      <c r="A10" s="9"/>
      <c r="B10" s="10"/>
      <c r="C10" s="10"/>
      <c r="D10" s="10"/>
    </row>
    <row r="11" spans="1:4" ht="15" customHeight="1" thickBot="1" x14ac:dyDescent="0.2">
      <c r="A11" s="11" t="s">
        <v>6</v>
      </c>
      <c r="B11" s="12"/>
      <c r="C11" s="12"/>
      <c r="D11" s="12"/>
    </row>
    <row r="12" spans="1:4" ht="15" customHeight="1" x14ac:dyDescent="0.15">
      <c r="A12" s="13" t="s">
        <v>7</v>
      </c>
      <c r="B12" s="14">
        <f>Waardeprofiel!B9</f>
        <v>0</v>
      </c>
      <c r="C12" s="14"/>
      <c r="D12" s="14">
        <f>B12*C12</f>
        <v>0</v>
      </c>
    </row>
    <row r="13" spans="1:4" ht="15" customHeight="1" x14ac:dyDescent="0.15">
      <c r="A13" s="13" t="s">
        <v>8</v>
      </c>
      <c r="B13" s="15">
        <f>Waardeprofiel!B10</f>
        <v>0</v>
      </c>
      <c r="C13" s="15"/>
      <c r="D13" s="14">
        <f>B13*C13</f>
        <v>0</v>
      </c>
    </row>
    <row r="14" spans="1:4" ht="15" customHeight="1" thickBot="1" x14ac:dyDescent="0.2">
      <c r="A14" s="11" t="s">
        <v>9</v>
      </c>
      <c r="B14" s="16"/>
      <c r="C14" s="16"/>
      <c r="D14" s="16"/>
    </row>
    <row r="15" spans="1:4" ht="15" customHeight="1" x14ac:dyDescent="0.15">
      <c r="A15" s="13" t="s">
        <v>10</v>
      </c>
      <c r="B15" s="15">
        <f>Waardeprofiel!B12</f>
        <v>0</v>
      </c>
      <c r="C15" s="15"/>
      <c r="D15" s="14">
        <f>B15*C15</f>
        <v>0</v>
      </c>
    </row>
    <row r="16" spans="1:4" ht="15" customHeight="1" x14ac:dyDescent="0.15">
      <c r="A16" s="13" t="s">
        <v>11</v>
      </c>
      <c r="B16" s="15">
        <f>Waardeprofiel!B13</f>
        <v>0</v>
      </c>
      <c r="C16" s="15"/>
      <c r="D16" s="14">
        <f>B16*C16</f>
        <v>0</v>
      </c>
    </row>
    <row r="17" spans="1:4" ht="15" customHeight="1" x14ac:dyDescent="0.15">
      <c r="A17" s="13" t="s">
        <v>12</v>
      </c>
      <c r="B17" s="15">
        <f>Waardeprofiel!B14</f>
        <v>0</v>
      </c>
      <c r="C17" s="15"/>
      <c r="D17" s="14">
        <f>B17*C17</f>
        <v>0</v>
      </c>
    </row>
    <row r="18" spans="1:4" ht="15" customHeight="1" thickBot="1" x14ac:dyDescent="0.2">
      <c r="A18" s="11" t="s">
        <v>13</v>
      </c>
      <c r="B18" s="12"/>
      <c r="C18" s="12"/>
      <c r="D18" s="12"/>
    </row>
    <row r="19" spans="1:4" ht="15" customHeight="1" x14ac:dyDescent="0.15">
      <c r="A19" s="13" t="s">
        <v>14</v>
      </c>
      <c r="B19" s="14">
        <f>Waardeprofiel!B16</f>
        <v>0</v>
      </c>
      <c r="C19" s="14"/>
      <c r="D19" s="14">
        <f>B19*C19</f>
        <v>0</v>
      </c>
    </row>
    <row r="20" spans="1:4" ht="15" customHeight="1" x14ac:dyDescent="0.15">
      <c r="A20" s="13" t="s">
        <v>15</v>
      </c>
      <c r="B20" s="15">
        <f>Waardeprofiel!B17</f>
        <v>0</v>
      </c>
      <c r="C20" s="15"/>
      <c r="D20" s="14">
        <f>B20*C20</f>
        <v>0</v>
      </c>
    </row>
    <row r="21" spans="1:4" ht="15" customHeight="1" x14ac:dyDescent="0.15">
      <c r="A21" s="13" t="s">
        <v>16</v>
      </c>
      <c r="B21" s="15">
        <f>Waardeprofiel!B19</f>
        <v>0</v>
      </c>
      <c r="C21" s="15"/>
      <c r="D21" s="14">
        <f>B21*C21</f>
        <v>0</v>
      </c>
    </row>
    <row r="22" spans="1:4" ht="15" customHeight="1" x14ac:dyDescent="0.15">
      <c r="A22" s="13" t="s">
        <v>17</v>
      </c>
      <c r="B22" s="15">
        <f>Waardeprofiel!B19</f>
        <v>0</v>
      </c>
      <c r="C22" s="15"/>
      <c r="D22" s="14">
        <f>B22*C22</f>
        <v>0</v>
      </c>
    </row>
    <row r="23" spans="1:4" ht="15" customHeight="1" thickBot="1" x14ac:dyDescent="0.2">
      <c r="A23" s="11" t="s">
        <v>18</v>
      </c>
      <c r="B23" s="16"/>
      <c r="C23" s="16"/>
      <c r="D23" s="16"/>
    </row>
    <row r="24" spans="1:4" ht="15" customHeight="1" x14ac:dyDescent="0.15">
      <c r="A24" s="13" t="s">
        <v>19</v>
      </c>
      <c r="B24" s="14">
        <f>Waardeprofiel!B21</f>
        <v>0</v>
      </c>
      <c r="C24" s="14"/>
      <c r="D24" s="14">
        <f>B24*C24</f>
        <v>0</v>
      </c>
    </row>
    <row r="25" spans="1:4" ht="15" customHeight="1" x14ac:dyDescent="0.15">
      <c r="A25" s="13" t="s">
        <v>20</v>
      </c>
      <c r="B25" s="14">
        <f>Waardeprofiel!B22</f>
        <v>0</v>
      </c>
      <c r="C25" s="14"/>
      <c r="D25" s="14">
        <f>B25*C25</f>
        <v>0</v>
      </c>
    </row>
    <row r="26" spans="1:4" ht="15" customHeight="1" x14ac:dyDescent="0.15">
      <c r="A26" s="13" t="s">
        <v>21</v>
      </c>
      <c r="B26" s="15">
        <f>Waardeprofiel!B23</f>
        <v>0</v>
      </c>
      <c r="C26" s="15"/>
      <c r="D26" s="14">
        <f>B26*C26</f>
        <v>0</v>
      </c>
    </row>
    <row r="27" spans="1:4" ht="15" customHeight="1" x14ac:dyDescent="0.15">
      <c r="A27" s="13" t="s">
        <v>22</v>
      </c>
      <c r="B27" s="15">
        <f>Waardeprofiel!B24</f>
        <v>0</v>
      </c>
      <c r="C27" s="15"/>
      <c r="D27" s="14">
        <f>B27*C27</f>
        <v>0</v>
      </c>
    </row>
    <row r="28" spans="1:4" ht="15" customHeight="1" thickBot="1" x14ac:dyDescent="0.2">
      <c r="A28" s="11" t="s">
        <v>23</v>
      </c>
      <c r="B28" s="12"/>
      <c r="C28" s="12"/>
      <c r="D28" s="12"/>
    </row>
    <row r="29" spans="1:4" ht="15" customHeight="1" x14ac:dyDescent="0.15">
      <c r="A29" s="13" t="s">
        <v>24</v>
      </c>
      <c r="B29" s="14">
        <f>Waardeprofiel!B26</f>
        <v>0</v>
      </c>
      <c r="C29" s="14"/>
      <c r="D29" s="14">
        <f>B29*C29</f>
        <v>0</v>
      </c>
    </row>
    <row r="30" spans="1:4" ht="15" customHeight="1" x14ac:dyDescent="0.15">
      <c r="A30" s="13" t="s">
        <v>25</v>
      </c>
      <c r="B30" s="14">
        <f>Waardeprofiel!B27</f>
        <v>0</v>
      </c>
      <c r="C30" s="14"/>
      <c r="D30" s="14">
        <f>B30*C30</f>
        <v>0</v>
      </c>
    </row>
    <row r="31" spans="1:4" ht="15" customHeight="1" x14ac:dyDescent="0.15">
      <c r="A31" s="13" t="s">
        <v>26</v>
      </c>
      <c r="B31" s="14">
        <f>Waardeprofiel!B28</f>
        <v>0</v>
      </c>
      <c r="C31" s="14"/>
      <c r="D31" s="14">
        <f>B31*C31</f>
        <v>0</v>
      </c>
    </row>
    <row r="32" spans="1:4" ht="15" customHeight="1" x14ac:dyDescent="0.15">
      <c r="A32" s="68"/>
      <c r="B32" s="69"/>
      <c r="C32" s="69"/>
      <c r="D32" s="69"/>
    </row>
    <row r="33" spans="1:4" ht="15" customHeight="1" x14ac:dyDescent="0.15">
      <c r="A33" s="62" t="s">
        <v>27</v>
      </c>
      <c r="B33" s="63"/>
      <c r="C33" s="63"/>
      <c r="D33" s="63"/>
    </row>
    <row r="34" spans="1:4" ht="15" customHeight="1" x14ac:dyDescent="0.15">
      <c r="A34" s="18"/>
      <c r="B34" s="19"/>
      <c r="C34" s="19"/>
      <c r="D34" s="19"/>
    </row>
    <row r="35" spans="1:4" ht="15" customHeight="1" thickBot="1" x14ac:dyDescent="0.2">
      <c r="A35" s="20" t="s">
        <v>28</v>
      </c>
      <c r="B35" s="12"/>
      <c r="C35" s="12"/>
      <c r="D35" s="12"/>
    </row>
    <row r="36" spans="1:4" ht="15" customHeight="1" x14ac:dyDescent="0.15">
      <c r="A36" s="21" t="s">
        <v>29</v>
      </c>
      <c r="B36" s="14">
        <f>Waardeprofiel!B33</f>
        <v>0</v>
      </c>
      <c r="C36" s="14"/>
      <c r="D36" s="14">
        <f>B36*C36</f>
        <v>0</v>
      </c>
    </row>
    <row r="37" spans="1:4" ht="15" customHeight="1" x14ac:dyDescent="0.15">
      <c r="A37" s="17" t="s">
        <v>30</v>
      </c>
      <c r="B37" s="15">
        <f>Waardeprofiel!B34</f>
        <v>0</v>
      </c>
      <c r="C37" s="15"/>
      <c r="D37" s="14">
        <f>B37*C37</f>
        <v>0</v>
      </c>
    </row>
    <row r="38" spans="1:4" ht="15" customHeight="1" x14ac:dyDescent="0.15">
      <c r="A38" s="17" t="s">
        <v>31</v>
      </c>
      <c r="B38" s="15">
        <f>Waardeprofiel!B35</f>
        <v>0</v>
      </c>
      <c r="C38" s="15"/>
      <c r="D38" s="14">
        <f>B38*C38</f>
        <v>0</v>
      </c>
    </row>
    <row r="39" spans="1:4" ht="15" customHeight="1" x14ac:dyDescent="0.15">
      <c r="A39" s="17" t="s">
        <v>32</v>
      </c>
      <c r="B39" s="15">
        <f>Waardeprofiel!B36</f>
        <v>0</v>
      </c>
      <c r="C39" s="15"/>
      <c r="D39" s="14">
        <f>B39*C39</f>
        <v>0</v>
      </c>
    </row>
    <row r="40" spans="1:4" ht="15" customHeight="1" x14ac:dyDescent="0.15">
      <c r="A40" s="17"/>
      <c r="B40" s="22"/>
      <c r="C40" s="22"/>
      <c r="D40" s="22"/>
    </row>
    <row r="41" spans="1:4" ht="15" customHeight="1" x14ac:dyDescent="0.15">
      <c r="A41" s="62" t="s">
        <v>33</v>
      </c>
      <c r="B41" s="63"/>
      <c r="C41" s="63"/>
      <c r="D41" s="63"/>
    </row>
    <row r="42" spans="1:4" ht="15" customHeight="1" x14ac:dyDescent="0.15">
      <c r="A42" s="23"/>
      <c r="B42" s="24"/>
      <c r="C42" s="24"/>
      <c r="D42" s="24"/>
    </row>
    <row r="43" spans="1:4" ht="15" customHeight="1" thickBot="1" x14ac:dyDescent="0.2">
      <c r="A43" s="20" t="s">
        <v>34</v>
      </c>
      <c r="B43" s="20"/>
      <c r="C43" s="20"/>
      <c r="D43" s="20"/>
    </row>
    <row r="44" spans="1:4" ht="15" customHeight="1" x14ac:dyDescent="0.15">
      <c r="A44" s="21" t="s">
        <v>35</v>
      </c>
      <c r="B44" s="36">
        <f>Waardeprofiel!B41</f>
        <v>0</v>
      </c>
      <c r="C44" s="25"/>
      <c r="D44" s="14">
        <f>B44*C44</f>
        <v>0</v>
      </c>
    </row>
    <row r="45" spans="1:4" ht="15" customHeight="1" x14ac:dyDescent="0.15">
      <c r="A45" s="17" t="s">
        <v>36</v>
      </c>
      <c r="B45" s="37">
        <f>Waardeprofiel!B42</f>
        <v>0</v>
      </c>
      <c r="C45" s="26"/>
      <c r="D45" s="14">
        <f>B45*C45</f>
        <v>0</v>
      </c>
    </row>
    <row r="46" spans="1:4" ht="15" customHeight="1" x14ac:dyDescent="0.15">
      <c r="A46" s="17" t="s">
        <v>37</v>
      </c>
      <c r="B46" s="37">
        <f>Waardeprofiel!B43</f>
        <v>0</v>
      </c>
      <c r="C46" s="26"/>
      <c r="D46" s="14">
        <f>B46*C46</f>
        <v>0</v>
      </c>
    </row>
    <row r="47" spans="1:4" ht="15" customHeight="1" x14ac:dyDescent="0.15">
      <c r="A47" s="17" t="s">
        <v>38</v>
      </c>
      <c r="B47" s="37">
        <f>Waardeprofiel!B44</f>
        <v>0</v>
      </c>
      <c r="C47" s="26"/>
      <c r="D47" s="14">
        <f>B47*C47</f>
        <v>0</v>
      </c>
    </row>
    <row r="48" spans="1:4" ht="15" customHeight="1" x14ac:dyDescent="0.15">
      <c r="A48" s="17" t="s">
        <v>39</v>
      </c>
      <c r="B48" s="37">
        <f>Waardeprofiel!B45</f>
        <v>0</v>
      </c>
      <c r="C48" s="26"/>
      <c r="D48" s="14">
        <f>B48*C48</f>
        <v>0</v>
      </c>
    </row>
    <row r="49" spans="1:4" ht="15" customHeight="1" thickBot="1" x14ac:dyDescent="0.2">
      <c r="A49" s="20" t="s">
        <v>40</v>
      </c>
      <c r="B49" s="38"/>
      <c r="C49" s="12"/>
      <c r="D49" s="12"/>
    </row>
    <row r="50" spans="1:4" ht="15" customHeight="1" x14ac:dyDescent="0.15">
      <c r="A50" s="21" t="s">
        <v>41</v>
      </c>
      <c r="B50" s="36">
        <f>Waardeprofiel!B47</f>
        <v>0</v>
      </c>
      <c r="C50" s="25"/>
      <c r="D50" s="14">
        <f>B50*C50</f>
        <v>0</v>
      </c>
    </row>
    <row r="51" spans="1:4" ht="15" customHeight="1" x14ac:dyDescent="0.15">
      <c r="A51" s="17" t="s">
        <v>42</v>
      </c>
      <c r="B51" s="37">
        <f>Waardeprofiel!B48</f>
        <v>0</v>
      </c>
      <c r="C51" s="26"/>
      <c r="D51" s="14">
        <f>B51*C51</f>
        <v>0</v>
      </c>
    </row>
    <row r="52" spans="1:4" ht="15" customHeight="1" x14ac:dyDescent="0.15">
      <c r="A52" s="17" t="s">
        <v>43</v>
      </c>
      <c r="B52" s="37">
        <f>Waardeprofiel!B49</f>
        <v>0</v>
      </c>
      <c r="C52" s="26"/>
      <c r="D52" s="14">
        <f>B52*C52</f>
        <v>0</v>
      </c>
    </row>
    <row r="53" spans="1:4" ht="15" customHeight="1" x14ac:dyDescent="0.15">
      <c r="A53" s="17" t="s">
        <v>44</v>
      </c>
      <c r="B53" s="37">
        <f>Waardeprofiel!B50</f>
        <v>0</v>
      </c>
      <c r="C53" s="26"/>
      <c r="D53" s="14">
        <f>B53*C53</f>
        <v>0</v>
      </c>
    </row>
    <row r="54" spans="1:4" ht="15" customHeight="1" thickBot="1" x14ac:dyDescent="0.2">
      <c r="A54" s="20" t="s">
        <v>45</v>
      </c>
      <c r="B54" s="38"/>
      <c r="C54" s="12"/>
      <c r="D54" s="12"/>
    </row>
    <row r="55" spans="1:4" ht="15" customHeight="1" x14ac:dyDescent="0.15">
      <c r="A55" s="21" t="s">
        <v>46</v>
      </c>
      <c r="B55" s="36">
        <f>Waardeprofiel!B52</f>
        <v>0</v>
      </c>
      <c r="C55" s="25"/>
      <c r="D55" s="14">
        <f>B55*C55</f>
        <v>0</v>
      </c>
    </row>
    <row r="56" spans="1:4" ht="15" customHeight="1" x14ac:dyDescent="0.15">
      <c r="A56" s="17" t="s">
        <v>47</v>
      </c>
      <c r="B56" s="37">
        <f>Waardeprofiel!B53</f>
        <v>0</v>
      </c>
      <c r="C56" s="26"/>
      <c r="D56" s="14">
        <f>B56*C56</f>
        <v>0</v>
      </c>
    </row>
    <row r="57" spans="1:4" ht="15" customHeight="1" x14ac:dyDescent="0.15">
      <c r="A57" s="17" t="s">
        <v>48</v>
      </c>
      <c r="B57" s="37">
        <f>Waardeprofiel!B54</f>
        <v>0</v>
      </c>
      <c r="C57" s="26"/>
      <c r="D57" s="14">
        <f>B57*C57</f>
        <v>0</v>
      </c>
    </row>
    <row r="58" spans="1:4" ht="15" customHeight="1" x14ac:dyDescent="0.15">
      <c r="A58" s="17" t="s">
        <v>49</v>
      </c>
      <c r="B58" s="37">
        <f>Waardeprofiel!B55</f>
        <v>0</v>
      </c>
      <c r="C58" s="26"/>
      <c r="D58" s="14">
        <f>B58*C58</f>
        <v>0</v>
      </c>
    </row>
    <row r="59" spans="1:4" ht="15" customHeight="1" thickBot="1" x14ac:dyDescent="0.2">
      <c r="A59" s="20" t="s">
        <v>50</v>
      </c>
      <c r="B59" s="38"/>
      <c r="C59" s="12"/>
      <c r="D59" s="12"/>
    </row>
    <row r="60" spans="1:4" ht="15" customHeight="1" x14ac:dyDescent="0.15">
      <c r="A60" s="21" t="s">
        <v>51</v>
      </c>
      <c r="B60" s="36">
        <f>Waardeprofiel!B57</f>
        <v>0</v>
      </c>
      <c r="C60" s="25"/>
      <c r="D60" s="14">
        <f>B60*C60</f>
        <v>0</v>
      </c>
    </row>
    <row r="61" spans="1:4" ht="15" customHeight="1" x14ac:dyDescent="0.15">
      <c r="A61" s="17" t="s">
        <v>52</v>
      </c>
      <c r="B61" s="37">
        <f>Waardeprofiel!B58</f>
        <v>0</v>
      </c>
      <c r="C61" s="26"/>
      <c r="D61" s="14">
        <f>B61*C61</f>
        <v>0</v>
      </c>
    </row>
    <row r="62" spans="1:4" ht="15" customHeight="1" x14ac:dyDescent="0.15">
      <c r="A62" s="17" t="s">
        <v>53</v>
      </c>
      <c r="B62" s="37">
        <f>Waardeprofiel!B59</f>
        <v>0</v>
      </c>
      <c r="C62" s="26"/>
      <c r="D62" s="14">
        <f>B62*C62</f>
        <v>0</v>
      </c>
    </row>
    <row r="63" spans="1:4" ht="15" customHeight="1" x14ac:dyDescent="0.15">
      <c r="A63" s="27"/>
      <c r="B63" s="27"/>
      <c r="C63" s="27"/>
      <c r="D63" s="27"/>
    </row>
    <row r="64" spans="1:4" ht="15" customHeight="1" x14ac:dyDescent="0.15">
      <c r="A64" s="39" t="s">
        <v>64</v>
      </c>
      <c r="B64" s="27"/>
      <c r="C64" s="27"/>
      <c r="D64" s="40">
        <f>SUM(D60:D62,D55:D58,D50:D53,D44:D48,D36:D39,D29:D31,D24:D27,D19:D22,D15:D17,D12:D13)</f>
        <v>0</v>
      </c>
    </row>
    <row r="65" spans="1:4" ht="15" customHeight="1" x14ac:dyDescent="0.15">
      <c r="A65" s="27"/>
      <c r="B65" s="27"/>
      <c r="C65" s="27"/>
      <c r="D65" s="27"/>
    </row>
    <row r="66" spans="1:4" ht="15" customHeight="1" x14ac:dyDescent="0.15">
      <c r="A66" s="63" t="s">
        <v>54</v>
      </c>
      <c r="B66" s="64"/>
      <c r="C66" s="64"/>
      <c r="D66" s="64"/>
    </row>
    <row r="67" spans="1:4" ht="15" customHeight="1" x14ac:dyDescent="0.15">
      <c r="A67" s="22"/>
      <c r="B67" s="27"/>
      <c r="C67" s="27"/>
      <c r="D67" s="27"/>
    </row>
    <row r="68" spans="1:4" ht="15" customHeight="1" thickBot="1" x14ac:dyDescent="0.2">
      <c r="A68" s="12" t="s">
        <v>55</v>
      </c>
      <c r="B68" s="28"/>
      <c r="C68" s="28"/>
      <c r="D68" s="28"/>
    </row>
    <row r="69" spans="1:4" ht="15" customHeight="1" x14ac:dyDescent="0.15">
      <c r="A69" s="29" t="s">
        <v>4</v>
      </c>
      <c r="B69" s="41"/>
      <c r="C69" s="42"/>
      <c r="D69" s="42"/>
    </row>
    <row r="70" spans="1:4" x14ac:dyDescent="0.15">
      <c r="A70" s="2" t="s">
        <v>65</v>
      </c>
      <c r="B70" s="45"/>
      <c r="C70" s="46"/>
      <c r="D70" s="46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FAF920838A6743A05F14D4D42BFB97" ma:contentTypeVersion="12" ma:contentTypeDescription="Een nieuw document maken." ma:contentTypeScope="" ma:versionID="953f5766abacbf50c5a63498f9348d76">
  <xsd:schema xmlns:xsd="http://www.w3.org/2001/XMLSchema" xmlns:xs="http://www.w3.org/2001/XMLSchema" xmlns:p="http://schemas.microsoft.com/office/2006/metadata/properties" xmlns:ns2="3f4718ca-4f54-49e8-a81e-c28f624652e9" xmlns:ns3="7baefce9-a526-4b89-b3f1-95c5d5bd65f1" targetNamespace="http://schemas.microsoft.com/office/2006/metadata/properties" ma:root="true" ma:fieldsID="e1a413df038adcd5c425dd567be4d690" ns2:_="" ns3:_="">
    <xsd:import namespace="3f4718ca-4f54-49e8-a81e-c28f624652e9"/>
    <xsd:import namespace="7baefce9-a526-4b89-b3f1-95c5d5bd65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718ca-4f54-49e8-a81e-c28f624652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fce9-a526-4b89-b3f1-95c5d5bd65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A82E2E-8F93-4589-B16C-44F79E1CA3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D57529-7881-4F2C-A15E-132B9F20A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4718ca-4f54-49e8-a81e-c28f624652e9"/>
    <ds:schemaRef ds:uri="7baefce9-a526-4b89-b3f1-95c5d5bd6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E98824-DF2E-420C-8CB8-CB640B2209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Waardeprofiel</vt:lpstr>
      <vt:lpstr>Concept 1</vt:lpstr>
      <vt:lpstr>Concept 2</vt:lpstr>
      <vt:lpstr>Concept 3</vt:lpstr>
      <vt:lpstr>Concept 4</vt:lpstr>
      <vt:lpstr>Concept 5</vt:lpstr>
      <vt:lpstr>Concept 6</vt:lpstr>
      <vt:lpstr>Concept 7</vt:lpstr>
      <vt:lpstr>Concept 8</vt:lpstr>
      <vt:lpstr>Concept 9</vt:lpstr>
      <vt:lpstr>Concept 10</vt:lpstr>
      <vt:lpstr>Waardering concepten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sdijkhuizen</dc:creator>
  <cp:keywords/>
  <dc:description/>
  <cp:lastModifiedBy>Info | Netwerkconceptueelbouwen</cp:lastModifiedBy>
  <cp:revision/>
  <dcterms:created xsi:type="dcterms:W3CDTF">2012-05-02T12:18:11Z</dcterms:created>
  <dcterms:modified xsi:type="dcterms:W3CDTF">2021-02-04T13:46:01Z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0x010100F0FAF920838A6743A05F14D4D42BFB97</vt:lpwstr>
  </property>
</Properties>
</file>